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285" windowWidth="11340" windowHeight="8340"/>
  </bookViews>
  <sheets>
    <sheet name="wykaz separatorów i osadników" sheetId="3" r:id="rId1"/>
  </sheets>
  <definedNames>
    <definedName name="_xlnm.Print_Area" localSheetId="0">'wykaz separatorów i osadników'!$A$1:$F$28</definedName>
    <definedName name="_xlnm.Print_Titles" localSheetId="0">'wykaz separatorów i osadników'!$2:$3</definedName>
  </definedNames>
  <calcPr calcId="145621"/>
</workbook>
</file>

<file path=xl/calcChain.xml><?xml version="1.0" encoding="utf-8"?>
<calcChain xmlns="http://schemas.openxmlformats.org/spreadsheetml/2006/main">
  <c r="A24" i="3" l="1"/>
  <c r="A25" i="3" s="1"/>
  <c r="A26" i="3" s="1"/>
  <c r="A27" i="3" s="1"/>
  <c r="A28" i="3" s="1"/>
  <c r="A29" i="3" s="1"/>
  <c r="A30" i="3" s="1"/>
  <c r="A15" i="3"/>
  <c r="A16" i="3" s="1"/>
  <c r="A17" i="3" s="1"/>
  <c r="A18" i="3" s="1"/>
  <c r="A19" i="3" s="1"/>
  <c r="A20" i="3" s="1"/>
  <c r="A21" i="3" s="1"/>
  <c r="A22" i="3" s="1"/>
  <c r="A23" i="3" s="1"/>
  <c r="A5" i="3" l="1"/>
  <c r="A6" i="3" s="1"/>
  <c r="A7" i="3" s="1"/>
  <c r="A8" i="3" s="1"/>
  <c r="A9" i="3" s="1"/>
  <c r="A10" i="3" s="1"/>
  <c r="A11" i="3" s="1"/>
  <c r="A12" i="3" s="1"/>
</calcChain>
</file>

<file path=xl/sharedStrings.xml><?xml version="1.0" encoding="utf-8"?>
<sst xmlns="http://schemas.openxmlformats.org/spreadsheetml/2006/main" count="131" uniqueCount="93">
  <si>
    <t>Obwodnica Jasienia</t>
  </si>
  <si>
    <t>Smardzewo</t>
  </si>
  <si>
    <t>Lp.</t>
  </si>
  <si>
    <t>Miejscowość</t>
  </si>
  <si>
    <t>Nr drogi</t>
  </si>
  <si>
    <t>Rodzaj urządzenia oczyszczającego</t>
  </si>
  <si>
    <t>Skąpe</t>
  </si>
  <si>
    <t>Km</t>
  </si>
  <si>
    <t>separator lamelowy + osadnik</t>
  </si>
  <si>
    <t>303</t>
  </si>
  <si>
    <t>16+880</t>
  </si>
  <si>
    <t>16+795</t>
  </si>
  <si>
    <t>separator UNICON 20/200 + osadnik</t>
  </si>
  <si>
    <t>separator UNICON 10/100</t>
  </si>
  <si>
    <t>28+124</t>
  </si>
  <si>
    <t>Gościm</t>
  </si>
  <si>
    <t>Babimost obwodnica 1</t>
  </si>
  <si>
    <t>Stare Strącze kd4</t>
  </si>
  <si>
    <t>separator BEWA NG 15 + osadnik BEWA SF/2500</t>
  </si>
  <si>
    <t>Radzyń</t>
  </si>
  <si>
    <t>Ośno Lubuskie-obwodnica</t>
  </si>
  <si>
    <t>134/137</t>
  </si>
  <si>
    <t>1+746</t>
  </si>
  <si>
    <t>Kożuchów ul. Żagańska</t>
  </si>
  <si>
    <t>separator koalescencyjny zintegowany z osadnikiem SEP 10/100-1-2,0</t>
  </si>
  <si>
    <t>separator Lamelowy 20/200 + osadnik V=3,5 m3</t>
  </si>
  <si>
    <t>0+166</t>
  </si>
  <si>
    <t>33+245</t>
  </si>
  <si>
    <t>13+640</t>
  </si>
  <si>
    <t>22+552,5</t>
  </si>
  <si>
    <t>separator koalescencyjny KOALA NG50-1,5 +osadnik Unicon 5,0 m³</t>
  </si>
  <si>
    <t>Kargowa</t>
  </si>
  <si>
    <t>stalowy separator z filtrem koalescencyjnym ze zintegrowanym osadniekim, automatycznym zamknięciem o wymiarach 10360x3400 mm o przepływie nominalnym 375 l/s Producent: Techneau</t>
  </si>
  <si>
    <t xml:space="preserve"> 11+746 </t>
  </si>
  <si>
    <t>FORMULARZ CENOWY</t>
  </si>
  <si>
    <t>Cena jednostkowa netto (zł) za jednostkową usługę*</t>
  </si>
  <si>
    <t>Cena jednostkowa brutto (zł) za jednokrotną usługę</t>
  </si>
  <si>
    <t>Czynności</t>
  </si>
  <si>
    <t>CZYSZCZENIE</t>
  </si>
  <si>
    <t>RAZEM</t>
  </si>
  <si>
    <t xml:space="preserve">Uwaga: rzeczywista ilość odpadu może różnić się od szacunkowego. </t>
  </si>
  <si>
    <t>*Cena zawiera:</t>
  </si>
  <si>
    <t xml:space="preserve"> roboty przygotowawcze,  oznakowanie robót,  dostawę i pracę sprzętu do wykonania robót,</t>
  </si>
  <si>
    <t xml:space="preserve"> oczyszczenie urządzenia, odbiór, transport oraz utylizację odpadów,  kontrolę stanu techn.</t>
  </si>
  <si>
    <t xml:space="preserve"> urządzenia, konserwację, koszty ew. materiałów do konserwacji i drobnych napraw,</t>
  </si>
  <si>
    <t xml:space="preserve"> odtransportowanie sprzętu z miejsca robót.</t>
  </si>
  <si>
    <t>Hetmanice</t>
  </si>
  <si>
    <t>64+338</t>
  </si>
  <si>
    <t>Wschowa - obwodnica</t>
  </si>
  <si>
    <t>90+835</t>
  </si>
  <si>
    <t>1+631,5</t>
  </si>
  <si>
    <t>Niedoradz</t>
  </si>
  <si>
    <t>w ciągu byłej drogi krajowej nr 3</t>
  </si>
  <si>
    <t>separator koalescencyjny wyposażony w filtry lamelowe z obejsciem hydraulicznym  STEJAX-O NG 10/100</t>
  </si>
  <si>
    <t>separator  lamelowy psw 10/100 + osadnik V=10m3  Ø 2500 mm</t>
  </si>
  <si>
    <t>Magnus tech ATOL 15/150 + osadnik Ø 2000 mm, poj. ok 2 m3</t>
  </si>
  <si>
    <r>
      <t xml:space="preserve">osadnik </t>
    </r>
    <r>
      <rPr>
        <sz val="12"/>
        <color theme="1"/>
        <rFont val="Calibri"/>
        <family val="2"/>
        <charset val="238"/>
      </rPr>
      <t>Ø</t>
    </r>
    <r>
      <rPr>
        <sz val="12"/>
        <color theme="1"/>
        <rFont val="Arial Narrow"/>
        <family val="2"/>
        <charset val="238"/>
      </rPr>
      <t xml:space="preserve"> 1200osadnik </t>
    </r>
    <r>
      <rPr>
        <sz val="12"/>
        <color theme="1"/>
        <rFont val="Calibri"/>
        <family val="2"/>
        <charset val="238"/>
      </rPr>
      <t>Ø</t>
    </r>
    <r>
      <rPr>
        <sz val="12"/>
        <color theme="1"/>
        <rFont val="Arial Narrow"/>
        <family val="2"/>
        <charset val="238"/>
      </rPr>
      <t xml:space="preserve"> 1200</t>
    </r>
  </si>
  <si>
    <t xml:space="preserve">Nowogród Bobrz.               </t>
  </si>
  <si>
    <t>Kosierz w1</t>
  </si>
  <si>
    <t>27+909</t>
  </si>
  <si>
    <t>Lubinicko</t>
  </si>
  <si>
    <t>0+228</t>
  </si>
  <si>
    <t>Rzepin ul. Kilinskiego</t>
  </si>
  <si>
    <t>25+293</t>
  </si>
  <si>
    <t>1+741</t>
  </si>
  <si>
    <t>Grochowo</t>
  </si>
  <si>
    <t>56+300</t>
  </si>
  <si>
    <t>Łupowo</t>
  </si>
  <si>
    <t>132</t>
  </si>
  <si>
    <t xml:space="preserve">37+820  </t>
  </si>
  <si>
    <t>38+362</t>
  </si>
  <si>
    <t>37+520</t>
  </si>
  <si>
    <t>37+020</t>
  </si>
  <si>
    <t>36+144</t>
  </si>
  <si>
    <t>Klesno</t>
  </si>
  <si>
    <t>65+807 (?)</t>
  </si>
  <si>
    <t>separator koalescencyjny NG 10</t>
  </si>
  <si>
    <t>separator lamelowy 10/100 + osadnik V=3,5 m3</t>
  </si>
  <si>
    <t>separator Ekol-Unicon 10/100 Unisep+osadnik</t>
  </si>
  <si>
    <t>separator UNICON 10/100 Unisep + osadnik</t>
  </si>
  <si>
    <t>separator AWAS BK NG 10 + osadnik V= 3 m³</t>
  </si>
  <si>
    <t>separator koalescencyjny z obejściem hydraulicznym ATOL-OH 10/100 +osadnik O/S ø 2000 mm V= 3,5 m³</t>
  </si>
  <si>
    <t xml:space="preserve">CZYSZCZENIE </t>
  </si>
  <si>
    <t>separator BEWA KA NG-30 + osadnik Bewa SFF NG 15/20</t>
  </si>
  <si>
    <t>separator koalescencyjny ze zintegrowanym osadnikiem PSK-H KOALA II 30/3000</t>
  </si>
  <si>
    <t>288</t>
  </si>
  <si>
    <t>26+460</t>
  </si>
  <si>
    <t>7+000</t>
  </si>
  <si>
    <t>separator STEJAX BS-P NG 15+ osadnik OS-1,3</t>
  </si>
  <si>
    <t>separator STEJAX BS-P NG 30+ osadnik OS-4</t>
  </si>
  <si>
    <t>separator STEJAX NG 20/200 +osadnik Ø 1,4 m o wys. użytkowej H=1,0 m</t>
  </si>
  <si>
    <t>VAT na usługę czyszczenia separatorów i osadników - 8%, vat na naprawę separatora - 23%</t>
  </si>
  <si>
    <t>NAPRAWA (vat 23%)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</si>
</sst>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5]General"/>
  </numFmts>
  <fonts count="16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6"/>
      <name val="Arial Narrow"/>
      <family val="2"/>
      <charset val="238"/>
    </font>
    <font>
      <sz val="10"/>
      <name val="Arial Narrow"/>
      <family val="2"/>
      <charset val="238"/>
    </font>
    <font>
      <sz val="12"/>
      <name val="Arial Narrow"/>
      <family val="2"/>
      <charset val="238"/>
    </font>
    <font>
      <b/>
      <sz val="10"/>
      <name val="Arial Narrow"/>
      <family val="2"/>
      <charset val="238"/>
    </font>
    <font>
      <b/>
      <sz val="10"/>
      <color indexed="10"/>
      <name val="Arial Narrow"/>
      <family val="2"/>
      <charset val="238"/>
    </font>
    <font>
      <b/>
      <sz val="18"/>
      <name val="Arial Narrow"/>
      <family val="2"/>
      <charset val="238"/>
    </font>
    <font>
      <sz val="10"/>
      <color theme="1"/>
      <name val="Arial1"/>
      <charset val="238"/>
    </font>
    <font>
      <sz val="10"/>
      <color theme="1"/>
      <name val="Times New Roman"/>
      <family val="1"/>
      <charset val="238"/>
    </font>
    <font>
      <sz val="12"/>
      <color theme="1"/>
      <name val="Arial Narrow"/>
      <family val="2"/>
      <charset val="238"/>
    </font>
    <font>
      <sz val="12"/>
      <color theme="1"/>
      <name val="Calibri"/>
      <family val="2"/>
      <charset val="238"/>
    </font>
    <font>
      <sz val="11"/>
      <name val="Arial Narrow"/>
      <family val="2"/>
      <charset val="238"/>
    </font>
    <font>
      <sz val="1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D9D9D9"/>
      </patternFill>
    </fill>
    <fill>
      <patternFill patternType="solid">
        <fgColor theme="0"/>
        <bgColor rgb="FF92D05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</borders>
  <cellStyleXfs count="2">
    <xf numFmtId="0" fontId="0" fillId="0" borderId="0"/>
    <xf numFmtId="164" fontId="10" fillId="0" borderId="0"/>
  </cellStyleXfs>
  <cellXfs count="67">
    <xf numFmtId="0" fontId="0" fillId="0" borderId="0" xfId="0"/>
    <xf numFmtId="0" fontId="0" fillId="0" borderId="0" xfId="0" applyBorder="1"/>
    <xf numFmtId="0" fontId="2" fillId="0" borderId="0" xfId="0" applyFont="1" applyBorder="1"/>
    <xf numFmtId="0" fontId="0" fillId="0" borderId="1" xfId="0" applyBorder="1"/>
    <xf numFmtId="0" fontId="3" fillId="2" borderId="0" xfId="0" applyFont="1" applyFill="1" applyBorder="1"/>
    <xf numFmtId="0" fontId="3" fillId="3" borderId="0" xfId="0" applyFont="1" applyFill="1" applyBorder="1"/>
    <xf numFmtId="0" fontId="0" fillId="0" borderId="2" xfId="0" applyBorder="1"/>
    <xf numFmtId="0" fontId="5" fillId="0" borderId="0" xfId="0" applyFont="1" applyBorder="1"/>
    <xf numFmtId="0" fontId="5" fillId="0" borderId="0" xfId="0" applyFont="1"/>
    <xf numFmtId="0" fontId="8" fillId="3" borderId="0" xfId="0" applyFont="1" applyFill="1" applyBorder="1"/>
    <xf numFmtId="0" fontId="6" fillId="3" borderId="1" xfId="0" applyFont="1" applyFill="1" applyBorder="1" applyAlignment="1">
      <alignment horizontal="center" vertical="top" wrapText="1"/>
    </xf>
    <xf numFmtId="0" fontId="5" fillId="0" borderId="1" xfId="0" applyFont="1" applyBorder="1"/>
    <xf numFmtId="0" fontId="5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8" fillId="0" borderId="1" xfId="0" applyFont="1" applyFill="1" applyBorder="1"/>
    <xf numFmtId="0" fontId="6" fillId="3" borderId="1" xfId="0" applyFont="1" applyFill="1" applyBorder="1" applyAlignment="1">
      <alignment vertical="top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top" wrapText="1"/>
    </xf>
    <xf numFmtId="2" fontId="6" fillId="3" borderId="1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/>
    </xf>
    <xf numFmtId="0" fontId="4" fillId="3" borderId="0" xfId="0" applyFont="1" applyFill="1" applyBorder="1" applyAlignment="1">
      <alignment horizontal="left"/>
    </xf>
    <xf numFmtId="0" fontId="5" fillId="0" borderId="3" xfId="0" applyFont="1" applyBorder="1"/>
    <xf numFmtId="0" fontId="6" fillId="3" borderId="5" xfId="0" applyFont="1" applyFill="1" applyBorder="1" applyAlignment="1">
      <alignment horizontal="center" vertical="center" wrapText="1"/>
    </xf>
    <xf numFmtId="0" fontId="5" fillId="0" borderId="6" xfId="0" applyFont="1" applyBorder="1"/>
    <xf numFmtId="0" fontId="9" fillId="3" borderId="4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top" wrapText="1"/>
    </xf>
    <xf numFmtId="164" fontId="12" fillId="5" borderId="7" xfId="1" applyFont="1" applyFill="1" applyBorder="1" applyAlignment="1">
      <alignment horizontal="center" vertical="center" wrapText="1"/>
    </xf>
    <xf numFmtId="164" fontId="12" fillId="5" borderId="7" xfId="1" applyFont="1" applyFill="1" applyBorder="1" applyAlignment="1">
      <alignment horizontal="center" vertical="top" wrapText="1"/>
    </xf>
    <xf numFmtId="164" fontId="12" fillId="5" borderId="7" xfId="1" applyFont="1" applyFill="1" applyBorder="1" applyAlignment="1">
      <alignment vertical="top" wrapText="1"/>
    </xf>
    <xf numFmtId="164" fontId="12" fillId="5" borderId="7" xfId="1" applyFont="1" applyFill="1" applyBorder="1" applyAlignment="1">
      <alignment horizontal="center" vertical="center"/>
    </xf>
    <xf numFmtId="164" fontId="12" fillId="5" borderId="7" xfId="1" applyFont="1" applyFill="1" applyBorder="1" applyAlignment="1">
      <alignment horizontal="left" vertical="top" wrapText="1"/>
    </xf>
    <xf numFmtId="164" fontId="12" fillId="6" borderId="7" xfId="1" applyFont="1" applyFill="1" applyBorder="1" applyAlignment="1">
      <alignment horizontal="center" vertical="center"/>
    </xf>
    <xf numFmtId="164" fontId="12" fillId="5" borderId="14" xfId="1" applyFont="1" applyFill="1" applyBorder="1" applyAlignment="1">
      <alignment horizontal="center" vertical="center" wrapText="1"/>
    </xf>
    <xf numFmtId="164" fontId="12" fillId="5" borderId="9" xfId="1" applyFont="1" applyFill="1" applyBorder="1" applyAlignment="1">
      <alignment horizontal="center" vertical="center" wrapText="1"/>
    </xf>
    <xf numFmtId="164" fontId="12" fillId="5" borderId="8" xfId="1" applyFont="1" applyFill="1" applyBorder="1" applyAlignment="1">
      <alignment horizontal="center" vertical="center" wrapText="1"/>
    </xf>
    <xf numFmtId="164" fontId="12" fillId="5" borderId="2" xfId="1" applyFont="1" applyFill="1" applyBorder="1" applyAlignment="1">
      <alignment horizontal="center" vertical="center" wrapText="1"/>
    </xf>
    <xf numFmtId="164" fontId="12" fillId="5" borderId="1" xfId="1" applyFont="1" applyFill="1" applyBorder="1" applyAlignment="1">
      <alignment horizontal="center" vertical="center" wrapText="1"/>
    </xf>
    <xf numFmtId="164" fontId="12" fillId="5" borderId="1" xfId="1" applyFont="1" applyFill="1" applyBorder="1" applyAlignment="1">
      <alignment vertical="top" wrapText="1"/>
    </xf>
    <xf numFmtId="164" fontId="12" fillId="5" borderId="2" xfId="1" applyFont="1" applyFill="1" applyBorder="1" applyAlignment="1">
      <alignment horizontal="center" vertical="center"/>
    </xf>
    <xf numFmtId="164" fontId="12" fillId="5" borderId="1" xfId="1" applyFont="1" applyFill="1" applyBorder="1" applyAlignment="1">
      <alignment horizontal="center" vertical="center"/>
    </xf>
    <xf numFmtId="164" fontId="12" fillId="5" borderId="1" xfId="1" applyFont="1" applyFill="1" applyBorder="1" applyAlignment="1">
      <alignment horizontal="center"/>
    </xf>
    <xf numFmtId="164" fontId="12" fillId="5" borderId="1" xfId="1" applyFont="1" applyFill="1" applyBorder="1" applyAlignment="1"/>
    <xf numFmtId="164" fontId="12" fillId="5" borderId="1" xfId="1" applyFont="1" applyFill="1" applyBorder="1" applyAlignment="1">
      <alignment wrapText="1"/>
    </xf>
    <xf numFmtId="164" fontId="12" fillId="5" borderId="7" xfId="1" applyFont="1" applyFill="1" applyBorder="1" applyAlignment="1">
      <alignment vertical="center" wrapText="1"/>
    </xf>
    <xf numFmtId="164" fontId="12" fillId="5" borderId="8" xfId="1" applyFont="1" applyFill="1" applyBorder="1" applyAlignment="1">
      <alignment vertical="center" wrapText="1"/>
    </xf>
    <xf numFmtId="164" fontId="12" fillId="5" borderId="1" xfId="1" applyFont="1" applyFill="1" applyBorder="1" applyAlignment="1">
      <alignment vertical="center" wrapText="1"/>
    </xf>
    <xf numFmtId="2" fontId="6" fillId="3" borderId="3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wrapText="1"/>
    </xf>
    <xf numFmtId="164" fontId="12" fillId="5" borderId="7" xfId="1" applyFont="1" applyFill="1" applyBorder="1" applyAlignment="1">
      <alignment horizontal="center" vertical="top" wrapText="1"/>
    </xf>
    <xf numFmtId="0" fontId="6" fillId="3" borderId="10" xfId="0" applyFont="1" applyFill="1" applyBorder="1" applyAlignment="1">
      <alignment horizontal="center" vertical="top" wrapText="1"/>
    </xf>
    <xf numFmtId="0" fontId="6" fillId="3" borderId="11" xfId="0" applyFont="1" applyFill="1" applyBorder="1" applyAlignment="1">
      <alignment horizontal="center" vertical="top" wrapText="1"/>
    </xf>
    <xf numFmtId="164" fontId="12" fillId="7" borderId="12" xfId="1" applyFont="1" applyFill="1" applyBorder="1" applyAlignment="1">
      <alignment horizontal="center" vertical="center" wrapText="1"/>
    </xf>
    <xf numFmtId="164" fontId="12" fillId="7" borderId="13" xfId="1" applyFont="1" applyFill="1" applyBorder="1" applyAlignment="1">
      <alignment horizontal="center" vertical="center" wrapText="1"/>
    </xf>
    <xf numFmtId="164" fontId="12" fillId="7" borderId="8" xfId="1" applyFont="1" applyFill="1" applyBorder="1" applyAlignment="1">
      <alignment horizontal="center" vertical="center" wrapText="1"/>
    </xf>
    <xf numFmtId="164" fontId="12" fillId="7" borderId="14" xfId="1" applyFont="1" applyFill="1" applyBorder="1" applyAlignment="1">
      <alignment horizontal="center" vertical="center" wrapText="1"/>
    </xf>
    <xf numFmtId="164" fontId="12" fillId="7" borderId="17" xfId="1" applyFont="1" applyFill="1" applyBorder="1" applyAlignment="1">
      <alignment horizontal="center" vertical="center" wrapText="1"/>
    </xf>
    <xf numFmtId="164" fontId="12" fillId="7" borderId="18" xfId="1" applyFont="1" applyFill="1" applyBorder="1" applyAlignment="1">
      <alignment horizontal="center" vertical="center" wrapText="1"/>
    </xf>
    <xf numFmtId="164" fontId="12" fillId="5" borderId="15" xfId="1" applyFont="1" applyFill="1" applyBorder="1" applyAlignment="1">
      <alignment horizontal="left" vertical="center" wrapText="1"/>
    </xf>
    <xf numFmtId="164" fontId="12" fillId="5" borderId="16" xfId="1" applyFont="1" applyFill="1" applyBorder="1" applyAlignment="1">
      <alignment horizontal="left" vertical="center" wrapText="1"/>
    </xf>
    <xf numFmtId="0" fontId="11" fillId="4" borderId="1" xfId="1" applyNumberFormat="1" applyFont="1" applyFill="1" applyBorder="1" applyAlignment="1">
      <alignment horizontal="center" wrapText="1"/>
    </xf>
    <xf numFmtId="0" fontId="14" fillId="0" borderId="0" xfId="0" applyFont="1"/>
    <xf numFmtId="0" fontId="15" fillId="0" borderId="0" xfId="0" applyFont="1"/>
    <xf numFmtId="0" fontId="6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8" fillId="4" borderId="1" xfId="0" applyFont="1" applyFill="1" applyBorder="1"/>
  </cellXfs>
  <cellStyles count="2">
    <cellStyle name="Excel Built-in Normal" xfId="1"/>
    <cellStyle name="Normalny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L39"/>
  <sheetViews>
    <sheetView tabSelected="1" zoomScale="70" zoomScaleNormal="70" workbookViewId="0">
      <pane ySplit="3" topLeftCell="A19" activePane="bottomLeft" state="frozen"/>
      <selection pane="bottomLeft" activeCell="M23" sqref="M23"/>
    </sheetView>
  </sheetViews>
  <sheetFormatPr defaultRowHeight="12.75"/>
  <cols>
    <col min="1" max="1" width="5.140625" customWidth="1"/>
    <col min="2" max="2" width="22.5703125" customWidth="1"/>
    <col min="3" max="3" width="8.7109375" customWidth="1"/>
    <col min="4" max="4" width="9.7109375" customWidth="1"/>
    <col min="5" max="5" width="49.42578125" customWidth="1"/>
    <col min="6" max="6" width="24.28515625" customWidth="1"/>
    <col min="7" max="7" width="21.140625" customWidth="1"/>
    <col min="8" max="8" width="20.7109375" customWidth="1"/>
  </cols>
  <sheetData>
    <row r="1" spans="1:220" ht="20.25">
      <c r="A1" s="20" t="s">
        <v>34</v>
      </c>
      <c r="B1" s="20"/>
      <c r="C1" s="20"/>
      <c r="D1" s="20"/>
      <c r="E1" s="20"/>
      <c r="F1" s="20"/>
      <c r="G1" s="19"/>
      <c r="H1" s="19"/>
      <c r="I1" s="7"/>
      <c r="J1" s="1"/>
      <c r="K1" s="1"/>
      <c r="L1" s="1"/>
      <c r="M1" s="1"/>
      <c r="N1" s="1"/>
    </row>
    <row r="2" spans="1:220" s="3" customFormat="1" ht="12" customHeight="1">
      <c r="A2" s="49" t="s">
        <v>2</v>
      </c>
      <c r="B2" s="49" t="s">
        <v>3</v>
      </c>
      <c r="C2" s="49" t="s">
        <v>4</v>
      </c>
      <c r="D2" s="49" t="s">
        <v>7</v>
      </c>
      <c r="E2" s="49" t="s">
        <v>5</v>
      </c>
      <c r="F2" s="49" t="s">
        <v>37</v>
      </c>
      <c r="G2" s="61" t="s">
        <v>35</v>
      </c>
      <c r="H2" s="61" t="s">
        <v>36</v>
      </c>
      <c r="I2" s="7"/>
      <c r="J2" s="1"/>
      <c r="K2" s="1"/>
      <c r="L2" s="1"/>
      <c r="M2" s="1"/>
      <c r="N2" s="1"/>
      <c r="O2" s="6"/>
    </row>
    <row r="3" spans="1:220" ht="63" customHeight="1">
      <c r="A3" s="49"/>
      <c r="B3" s="49"/>
      <c r="C3" s="49"/>
      <c r="D3" s="49"/>
      <c r="E3" s="49"/>
      <c r="F3" s="49"/>
      <c r="G3" s="61"/>
      <c r="H3" s="61"/>
      <c r="I3" s="7"/>
      <c r="J3" s="1"/>
      <c r="K3" s="1"/>
      <c r="L3" s="1"/>
      <c r="M3" s="1"/>
      <c r="N3" s="1"/>
    </row>
    <row r="4" spans="1:220" ht="28.5" customHeight="1">
      <c r="A4" s="10">
        <v>1</v>
      </c>
      <c r="B4" s="28" t="s">
        <v>17</v>
      </c>
      <c r="C4" s="29">
        <v>319</v>
      </c>
      <c r="D4" s="29" t="s">
        <v>26</v>
      </c>
      <c r="E4" s="30" t="s">
        <v>18</v>
      </c>
      <c r="F4" s="16" t="s">
        <v>38</v>
      </c>
      <c r="G4" s="12"/>
      <c r="H4" s="11"/>
      <c r="I4" s="7"/>
      <c r="J4" s="1"/>
      <c r="K4" s="1"/>
      <c r="L4" s="1"/>
      <c r="M4" s="1"/>
      <c r="N4" s="1"/>
    </row>
    <row r="5" spans="1:220" ht="34.5" customHeight="1">
      <c r="A5" s="10">
        <f t="shared" ref="A5:A12" si="0">A4+1</f>
        <v>2</v>
      </c>
      <c r="B5" s="31" t="s">
        <v>19</v>
      </c>
      <c r="C5" s="29">
        <v>318</v>
      </c>
      <c r="D5" s="29" t="s">
        <v>28</v>
      </c>
      <c r="E5" s="32" t="s">
        <v>24</v>
      </c>
      <c r="F5" s="16" t="s">
        <v>38</v>
      </c>
      <c r="G5" s="12"/>
      <c r="H5" s="11"/>
      <c r="I5" s="7"/>
      <c r="J5" s="1"/>
      <c r="K5" s="1"/>
      <c r="L5" s="1"/>
      <c r="M5" s="1"/>
      <c r="N5" s="1"/>
    </row>
    <row r="6" spans="1:220" ht="30.75" customHeight="1">
      <c r="A6" s="10">
        <f t="shared" si="0"/>
        <v>3</v>
      </c>
      <c r="B6" s="28" t="s">
        <v>46</v>
      </c>
      <c r="C6" s="29">
        <v>305</v>
      </c>
      <c r="D6" s="29" t="s">
        <v>47</v>
      </c>
      <c r="E6" s="32" t="s">
        <v>53</v>
      </c>
      <c r="F6" s="16" t="s">
        <v>38</v>
      </c>
      <c r="G6" s="12"/>
      <c r="H6" s="11"/>
      <c r="I6" s="8"/>
    </row>
    <row r="7" spans="1:220" ht="36" customHeight="1">
      <c r="A7" s="10">
        <f t="shared" si="0"/>
        <v>4</v>
      </c>
      <c r="B7" s="31" t="s">
        <v>48</v>
      </c>
      <c r="C7" s="29">
        <v>278</v>
      </c>
      <c r="D7" s="29" t="s">
        <v>49</v>
      </c>
      <c r="E7" s="32" t="s">
        <v>54</v>
      </c>
      <c r="F7" s="16" t="s">
        <v>38</v>
      </c>
      <c r="G7" s="12"/>
      <c r="H7" s="11"/>
      <c r="I7" s="8"/>
    </row>
    <row r="8" spans="1:220" s="2" customFormat="1" ht="26.25" customHeight="1">
      <c r="A8" s="10">
        <f t="shared" si="0"/>
        <v>5</v>
      </c>
      <c r="B8" s="28" t="s">
        <v>0</v>
      </c>
      <c r="C8" s="29">
        <v>287</v>
      </c>
      <c r="D8" s="29" t="s">
        <v>27</v>
      </c>
      <c r="E8" s="30" t="s">
        <v>8</v>
      </c>
      <c r="F8" s="16" t="s">
        <v>38</v>
      </c>
      <c r="G8" s="12"/>
      <c r="H8" s="11"/>
      <c r="I8" s="7"/>
    </row>
    <row r="9" spans="1:220" s="2" customFormat="1" ht="32.25" customHeight="1">
      <c r="A9" s="10">
        <f t="shared" si="0"/>
        <v>6</v>
      </c>
      <c r="B9" s="31" t="s">
        <v>23</v>
      </c>
      <c r="C9" s="29">
        <v>296</v>
      </c>
      <c r="D9" s="29" t="s">
        <v>50</v>
      </c>
      <c r="E9" s="32" t="s">
        <v>55</v>
      </c>
      <c r="F9" s="16" t="s">
        <v>38</v>
      </c>
      <c r="G9" s="12"/>
      <c r="H9" s="11"/>
      <c r="I9" s="7"/>
    </row>
    <row r="10" spans="1:220" s="4" customFormat="1" ht="33" customHeight="1">
      <c r="A10" s="10">
        <f t="shared" si="0"/>
        <v>7</v>
      </c>
      <c r="B10" s="33" t="s">
        <v>51</v>
      </c>
      <c r="C10" s="50" t="s">
        <v>52</v>
      </c>
      <c r="D10" s="50"/>
      <c r="E10" s="30" t="s">
        <v>56</v>
      </c>
      <c r="F10" s="16" t="s">
        <v>38</v>
      </c>
      <c r="G10" s="13"/>
      <c r="H10" s="14"/>
      <c r="I10" s="9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</row>
    <row r="11" spans="1:220" s="4" customFormat="1" ht="31.5" customHeight="1">
      <c r="A11" s="10">
        <f t="shared" si="0"/>
        <v>8</v>
      </c>
      <c r="B11" s="28" t="s">
        <v>57</v>
      </c>
      <c r="C11" s="28" t="s">
        <v>85</v>
      </c>
      <c r="D11" s="28" t="s">
        <v>86</v>
      </c>
      <c r="E11" s="32" t="s">
        <v>83</v>
      </c>
      <c r="F11" s="16" t="s">
        <v>38</v>
      </c>
      <c r="G11" s="13"/>
      <c r="H11" s="14"/>
      <c r="I11" s="9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</row>
    <row r="12" spans="1:220" s="4" customFormat="1" ht="29.25" customHeight="1">
      <c r="A12" s="51">
        <f t="shared" si="0"/>
        <v>9</v>
      </c>
      <c r="B12" s="53" t="s">
        <v>58</v>
      </c>
      <c r="C12" s="55">
        <v>288</v>
      </c>
      <c r="D12" s="57" t="s">
        <v>87</v>
      </c>
      <c r="E12" s="59" t="s">
        <v>84</v>
      </c>
      <c r="F12" s="16" t="s">
        <v>38</v>
      </c>
      <c r="G12" s="13"/>
      <c r="H12" s="14"/>
      <c r="I12" s="9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</row>
    <row r="13" spans="1:220" s="4" customFormat="1" ht="29.25" customHeight="1">
      <c r="A13" s="52"/>
      <c r="B13" s="54"/>
      <c r="C13" s="56"/>
      <c r="D13" s="58"/>
      <c r="E13" s="60"/>
      <c r="F13" s="64" t="s">
        <v>92</v>
      </c>
      <c r="G13" s="65"/>
      <c r="H13" s="66"/>
      <c r="I13" s="9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5"/>
      <c r="GV13" s="5"/>
      <c r="GW13" s="5"/>
      <c r="GX13" s="5"/>
      <c r="GY13" s="5"/>
      <c r="GZ13" s="5"/>
      <c r="HA13" s="5"/>
      <c r="HB13" s="5"/>
      <c r="HC13" s="5"/>
      <c r="HD13" s="5"/>
      <c r="HE13" s="5"/>
      <c r="HF13" s="5"/>
      <c r="HG13" s="5"/>
      <c r="HH13" s="5"/>
      <c r="HI13" s="5"/>
      <c r="HJ13" s="5"/>
      <c r="HK13" s="5"/>
      <c r="HL13" s="5"/>
    </row>
    <row r="14" spans="1:220" ht="39.950000000000003" customHeight="1">
      <c r="A14" s="10">
        <v>10</v>
      </c>
      <c r="B14" s="28" t="s">
        <v>6</v>
      </c>
      <c r="C14" s="34">
        <v>276</v>
      </c>
      <c r="D14" s="34" t="s">
        <v>59</v>
      </c>
      <c r="E14" s="45" t="s">
        <v>88</v>
      </c>
      <c r="F14" s="16" t="s">
        <v>38</v>
      </c>
      <c r="G14" s="12"/>
      <c r="H14" s="11"/>
      <c r="I14" s="8"/>
    </row>
    <row r="15" spans="1:220" ht="45.75" customHeight="1">
      <c r="A15" s="10">
        <f>A14+1</f>
        <v>11</v>
      </c>
      <c r="B15" s="28" t="s">
        <v>6</v>
      </c>
      <c r="C15" s="28">
        <v>276</v>
      </c>
      <c r="D15" s="28" t="s">
        <v>14</v>
      </c>
      <c r="E15" s="45" t="s">
        <v>89</v>
      </c>
      <c r="F15" s="16" t="s">
        <v>38</v>
      </c>
      <c r="G15" s="12"/>
      <c r="H15" s="11"/>
      <c r="I15" s="8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</row>
    <row r="16" spans="1:220" s="1" customFormat="1" ht="33" customHeight="1">
      <c r="A16" s="10">
        <f t="shared" ref="A16:A23" si="1">A15+1</f>
        <v>12</v>
      </c>
      <c r="B16" s="28" t="s">
        <v>1</v>
      </c>
      <c r="C16" s="28" t="s">
        <v>9</v>
      </c>
      <c r="D16" s="28" t="s">
        <v>10</v>
      </c>
      <c r="E16" s="45" t="s">
        <v>12</v>
      </c>
      <c r="F16" s="16" t="s">
        <v>38</v>
      </c>
      <c r="G16" s="12"/>
      <c r="H16" s="11"/>
      <c r="I16" s="7"/>
    </row>
    <row r="17" spans="1:9" s="1" customFormat="1" ht="33" customHeight="1">
      <c r="A17" s="10">
        <f t="shared" si="1"/>
        <v>13</v>
      </c>
      <c r="B17" s="35" t="s">
        <v>1</v>
      </c>
      <c r="C17" s="36" t="s">
        <v>9</v>
      </c>
      <c r="D17" s="36" t="s">
        <v>11</v>
      </c>
      <c r="E17" s="46" t="s">
        <v>13</v>
      </c>
      <c r="F17" s="25" t="s">
        <v>38</v>
      </c>
      <c r="G17" s="26"/>
      <c r="H17" s="21"/>
      <c r="I17" s="7"/>
    </row>
    <row r="18" spans="1:9" s="1" customFormat="1" ht="30" customHeight="1">
      <c r="A18" s="10">
        <f t="shared" si="1"/>
        <v>14</v>
      </c>
      <c r="B18" s="37" t="s">
        <v>16</v>
      </c>
      <c r="C18" s="38">
        <v>303</v>
      </c>
      <c r="D18" s="38" t="s">
        <v>29</v>
      </c>
      <c r="E18" s="47" t="s">
        <v>30</v>
      </c>
      <c r="F18" s="25" t="s">
        <v>38</v>
      </c>
      <c r="G18" s="12"/>
      <c r="H18" s="11"/>
      <c r="I18" s="7"/>
    </row>
    <row r="19" spans="1:9" s="1" customFormat="1" ht="30" customHeight="1">
      <c r="A19" s="10">
        <f t="shared" si="1"/>
        <v>15</v>
      </c>
      <c r="B19" s="37" t="s">
        <v>60</v>
      </c>
      <c r="C19" s="38">
        <v>303</v>
      </c>
      <c r="D19" s="38" t="s">
        <v>61</v>
      </c>
      <c r="E19" s="45" t="s">
        <v>90</v>
      </c>
      <c r="F19" s="25" t="s">
        <v>38</v>
      </c>
      <c r="G19" s="12"/>
      <c r="H19" s="11"/>
      <c r="I19" s="7"/>
    </row>
    <row r="20" spans="1:9" s="1" customFormat="1" ht="70.5" customHeight="1">
      <c r="A20" s="10">
        <f t="shared" si="1"/>
        <v>16</v>
      </c>
      <c r="B20" s="27" t="s">
        <v>31</v>
      </c>
      <c r="C20" s="10">
        <v>313</v>
      </c>
      <c r="D20" s="17" t="s">
        <v>33</v>
      </c>
      <c r="E20" s="15" t="s">
        <v>32</v>
      </c>
      <c r="F20" s="18" t="s">
        <v>82</v>
      </c>
      <c r="G20" s="12"/>
      <c r="H20" s="11"/>
      <c r="I20" s="7"/>
    </row>
    <row r="21" spans="1:9" ht="36.75" customHeight="1">
      <c r="A21" s="10">
        <f t="shared" si="1"/>
        <v>17</v>
      </c>
      <c r="B21" s="28" t="s">
        <v>62</v>
      </c>
      <c r="C21" s="29">
        <v>139</v>
      </c>
      <c r="D21" s="29" t="s">
        <v>63</v>
      </c>
      <c r="E21" s="30" t="s">
        <v>76</v>
      </c>
      <c r="F21" s="18" t="s">
        <v>82</v>
      </c>
      <c r="G21" s="12"/>
      <c r="H21" s="11"/>
      <c r="I21" s="8"/>
    </row>
    <row r="22" spans="1:9" ht="39" customHeight="1">
      <c r="A22" s="10">
        <f t="shared" si="1"/>
        <v>18</v>
      </c>
      <c r="B22" s="28" t="s">
        <v>20</v>
      </c>
      <c r="C22" s="29" t="s">
        <v>21</v>
      </c>
      <c r="D22" s="29" t="s">
        <v>22</v>
      </c>
      <c r="E22" s="30" t="s">
        <v>25</v>
      </c>
      <c r="F22" s="18" t="s">
        <v>82</v>
      </c>
      <c r="G22" s="12"/>
      <c r="H22" s="11"/>
      <c r="I22" s="8"/>
    </row>
    <row r="23" spans="1:9" ht="48" customHeight="1">
      <c r="A23" s="10">
        <f t="shared" si="1"/>
        <v>19</v>
      </c>
      <c r="B23" s="28" t="s">
        <v>20</v>
      </c>
      <c r="C23" s="29" t="s">
        <v>21</v>
      </c>
      <c r="D23" s="29" t="s">
        <v>64</v>
      </c>
      <c r="E23" s="30" t="s">
        <v>77</v>
      </c>
      <c r="F23" s="18" t="s">
        <v>82</v>
      </c>
      <c r="G23" s="12"/>
      <c r="H23" s="11"/>
      <c r="I23" s="8"/>
    </row>
    <row r="24" spans="1:9" ht="30.75" customHeight="1">
      <c r="A24" s="10">
        <f t="shared" ref="A24:A30" si="2">A23+1</f>
        <v>20</v>
      </c>
      <c r="B24" s="35" t="s">
        <v>65</v>
      </c>
      <c r="C24" s="36">
        <v>137</v>
      </c>
      <c r="D24" s="36" t="s">
        <v>66</v>
      </c>
      <c r="E24" s="46" t="s">
        <v>78</v>
      </c>
      <c r="F24" s="18" t="s">
        <v>82</v>
      </c>
      <c r="G24" s="12"/>
      <c r="H24" s="11"/>
      <c r="I24" s="8"/>
    </row>
    <row r="25" spans="1:9" ht="24.75" customHeight="1">
      <c r="A25" s="10">
        <f t="shared" si="2"/>
        <v>21</v>
      </c>
      <c r="B25" s="37" t="s">
        <v>67</v>
      </c>
      <c r="C25" s="38" t="s">
        <v>68</v>
      </c>
      <c r="D25" s="38" t="s">
        <v>69</v>
      </c>
      <c r="E25" s="39" t="s">
        <v>79</v>
      </c>
      <c r="F25" s="18" t="s">
        <v>82</v>
      </c>
      <c r="G25" s="12"/>
      <c r="H25" s="11"/>
      <c r="I25" s="8"/>
    </row>
    <row r="26" spans="1:9" ht="24.75" customHeight="1">
      <c r="A26" s="10">
        <f t="shared" si="2"/>
        <v>22</v>
      </c>
      <c r="B26" s="37" t="s">
        <v>67</v>
      </c>
      <c r="C26" s="38" t="s">
        <v>68</v>
      </c>
      <c r="D26" s="38" t="s">
        <v>70</v>
      </c>
      <c r="E26" s="39" t="s">
        <v>79</v>
      </c>
      <c r="F26" s="18" t="s">
        <v>82</v>
      </c>
      <c r="G26" s="12"/>
      <c r="H26" s="11"/>
      <c r="I26" s="8"/>
    </row>
    <row r="27" spans="1:9" ht="24.75" customHeight="1">
      <c r="A27" s="10">
        <f t="shared" si="2"/>
        <v>23</v>
      </c>
      <c r="B27" s="37" t="s">
        <v>67</v>
      </c>
      <c r="C27" s="38" t="s">
        <v>68</v>
      </c>
      <c r="D27" s="38" t="s">
        <v>71</v>
      </c>
      <c r="E27" s="39" t="s">
        <v>79</v>
      </c>
      <c r="F27" s="18" t="s">
        <v>82</v>
      </c>
      <c r="G27" s="12"/>
      <c r="H27" s="11"/>
      <c r="I27" s="8"/>
    </row>
    <row r="28" spans="1:9" ht="24.75" customHeight="1">
      <c r="A28" s="10">
        <f t="shared" si="2"/>
        <v>24</v>
      </c>
      <c r="B28" s="37" t="s">
        <v>67</v>
      </c>
      <c r="C28" s="38" t="s">
        <v>68</v>
      </c>
      <c r="D28" s="38" t="s">
        <v>72</v>
      </c>
      <c r="E28" s="39" t="s">
        <v>12</v>
      </c>
      <c r="F28" s="18" t="s">
        <v>82</v>
      </c>
      <c r="G28" s="12"/>
      <c r="H28" s="11"/>
      <c r="I28" s="8"/>
    </row>
    <row r="29" spans="1:9" ht="24.75" customHeight="1">
      <c r="A29" s="10">
        <f t="shared" si="2"/>
        <v>25</v>
      </c>
      <c r="B29" s="40" t="s">
        <v>15</v>
      </c>
      <c r="C29" s="41">
        <v>158</v>
      </c>
      <c r="D29" s="42" t="s">
        <v>73</v>
      </c>
      <c r="E29" s="43" t="s">
        <v>80</v>
      </c>
      <c r="F29" s="18" t="s">
        <v>82</v>
      </c>
      <c r="G29" s="12"/>
      <c r="H29" s="11"/>
      <c r="I29" s="8"/>
    </row>
    <row r="30" spans="1:9" ht="36.75" customHeight="1" thickBot="1">
      <c r="A30" s="10">
        <f t="shared" si="2"/>
        <v>26</v>
      </c>
      <c r="B30" s="40" t="s">
        <v>74</v>
      </c>
      <c r="C30" s="42">
        <v>156</v>
      </c>
      <c r="D30" s="42" t="s">
        <v>75</v>
      </c>
      <c r="E30" s="44" t="s">
        <v>81</v>
      </c>
      <c r="F30" s="48" t="s">
        <v>82</v>
      </c>
      <c r="G30" s="26"/>
      <c r="H30" s="21"/>
      <c r="I30" s="8"/>
    </row>
    <row r="31" spans="1:9" ht="36" customHeight="1" thickBot="1">
      <c r="A31" s="8"/>
      <c r="E31" s="8"/>
      <c r="F31" s="22" t="s">
        <v>39</v>
      </c>
      <c r="G31" s="24"/>
      <c r="H31" s="23"/>
      <c r="I31" s="8"/>
    </row>
    <row r="32" spans="1:9">
      <c r="A32" s="8"/>
      <c r="E32" s="8"/>
      <c r="F32" s="8"/>
      <c r="G32" s="8"/>
      <c r="H32" s="8"/>
      <c r="I32" s="8"/>
    </row>
    <row r="33" spans="1:9" ht="31.5" customHeight="1">
      <c r="A33" s="63" t="s">
        <v>40</v>
      </c>
      <c r="B33" s="63"/>
      <c r="C33" s="63"/>
      <c r="D33" s="63"/>
      <c r="E33" s="63"/>
      <c r="F33" s="8"/>
      <c r="G33" s="8"/>
      <c r="H33" s="8"/>
      <c r="I33" s="8"/>
    </row>
    <row r="34" spans="1:9" ht="15" customHeight="1">
      <c r="A34" s="62" t="s">
        <v>91</v>
      </c>
      <c r="B34" s="62"/>
      <c r="C34" s="62"/>
      <c r="D34" s="62"/>
      <c r="E34" s="62"/>
      <c r="F34" s="8"/>
      <c r="G34" s="8"/>
      <c r="H34" s="8"/>
      <c r="I34" s="8"/>
    </row>
    <row r="35" spans="1:9" ht="14.25">
      <c r="A35" s="63" t="s">
        <v>41</v>
      </c>
      <c r="B35" s="63"/>
      <c r="C35" s="63"/>
      <c r="D35" s="63"/>
      <c r="E35" s="63"/>
    </row>
    <row r="36" spans="1:9" ht="14.25">
      <c r="A36" s="63" t="s">
        <v>42</v>
      </c>
      <c r="B36" s="63"/>
      <c r="C36" s="63"/>
      <c r="D36" s="63"/>
      <c r="E36" s="63"/>
    </row>
    <row r="37" spans="1:9" ht="14.25">
      <c r="A37" s="63" t="s">
        <v>43</v>
      </c>
      <c r="B37" s="63"/>
      <c r="C37" s="63"/>
      <c r="D37" s="63"/>
      <c r="E37" s="63"/>
    </row>
    <row r="38" spans="1:9" ht="14.25">
      <c r="A38" s="63" t="s">
        <v>44</v>
      </c>
      <c r="B38" s="63"/>
      <c r="C38" s="63"/>
      <c r="D38" s="63"/>
      <c r="E38" s="63"/>
    </row>
    <row r="39" spans="1:9" ht="14.25">
      <c r="A39" s="63" t="s">
        <v>45</v>
      </c>
      <c r="B39" s="63"/>
      <c r="C39" s="63"/>
      <c r="D39" s="63"/>
      <c r="E39" s="63"/>
    </row>
  </sheetData>
  <mergeCells count="14">
    <mergeCell ref="G2:G3"/>
    <mergeCell ref="H2:H3"/>
    <mergeCell ref="D2:D3"/>
    <mergeCell ref="E2:E3"/>
    <mergeCell ref="A12:A13"/>
    <mergeCell ref="B12:B13"/>
    <mergeCell ref="C12:C13"/>
    <mergeCell ref="D12:D13"/>
    <mergeCell ref="E12:E13"/>
    <mergeCell ref="F2:F3"/>
    <mergeCell ref="A2:A3"/>
    <mergeCell ref="B2:B3"/>
    <mergeCell ref="C2:C3"/>
    <mergeCell ref="C10:D10"/>
  </mergeCells>
  <phoneticPr fontId="1" type="noConversion"/>
  <pageMargins left="0.23622047244094491" right="0.23622047244094491" top="0.35433070866141736" bottom="0.35433070866141736" header="0.31496062992125984" footer="0.31496062992125984"/>
  <pageSetup paperSize="9" scale="84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wykaz separatorów i osadników</vt:lpstr>
      <vt:lpstr>'wykaz separatorów i osadników'!Obszar_wydruku</vt:lpstr>
      <vt:lpstr>'wykaz separatorów i osadników'!Tytuły_wydruku</vt:lpstr>
    </vt:vector>
  </TitlesOfParts>
  <Company>ZDW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MartaS</dc:creator>
  <cp:lastModifiedBy>Joanna Ilkowska</cp:lastModifiedBy>
  <cp:lastPrinted>2016-05-19T10:49:07Z</cp:lastPrinted>
  <dcterms:created xsi:type="dcterms:W3CDTF">2007-02-01T08:58:06Z</dcterms:created>
  <dcterms:modified xsi:type="dcterms:W3CDTF">2016-05-19T10:50:38Z</dcterms:modified>
</cp:coreProperties>
</file>