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I:\02_Wnioski PZP - Sprawy\2021\50_Zakup materiałów i wyposażenia do wydruku\"/>
    </mc:Choice>
  </mc:AlternateContent>
  <xr:revisionPtr revIDLastSave="0" documentId="13_ncr:1_{B3D164E3-5470-4896-8F80-082AA955EA06}" xr6:coauthVersionLast="36" xr6:coauthVersionMax="36" xr10:uidLastSave="{00000000-0000-0000-0000-000000000000}"/>
  <bookViews>
    <workbookView xWindow="0" yWindow="0" windowWidth="28800" windowHeight="11625" activeTab="2" xr2:uid="{00000000-000D-0000-FFFF-FFFF00000000}"/>
  </bookViews>
  <sheets>
    <sheet name="Arkusz1" sheetId="1" r:id="rId1"/>
    <sheet name="Arkusz2" sheetId="2" r:id="rId2"/>
    <sheet name="Arkusz2 (2)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3" l="1"/>
  <c r="F63" i="3"/>
  <c r="F62" i="3"/>
  <c r="F16" i="3" l="1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4" i="3"/>
  <c r="F15" i="3"/>
  <c r="F61" i="2" l="1"/>
  <c r="D62" i="2"/>
  <c r="F16" i="2" l="1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15" i="2"/>
  <c r="F62" i="2" l="1"/>
  <c r="E62" i="2"/>
  <c r="D143" i="1"/>
</calcChain>
</file>

<file path=xl/sharedStrings.xml><?xml version="1.0" encoding="utf-8"?>
<sst xmlns="http://schemas.openxmlformats.org/spreadsheetml/2006/main" count="278" uniqueCount="125">
  <si>
    <t>Lp.</t>
  </si>
  <si>
    <t>Nazwa urządzenia</t>
  </si>
  <si>
    <t>Nazwa materiału eksploatacyjnego</t>
  </si>
  <si>
    <t>Epson EPL-N3000</t>
  </si>
  <si>
    <t>Toner czarny(EPSON S051111)</t>
  </si>
  <si>
    <t>EPSON AL-M8100DN</t>
  </si>
  <si>
    <t>Toner czarny(Epson AL-M810 dtn toner 0762)</t>
  </si>
  <si>
    <t xml:space="preserve">HP 1150 </t>
  </si>
  <si>
    <t>Toner czarny (HP Q2624A)</t>
  </si>
  <si>
    <t>HP 1300</t>
  </si>
  <si>
    <t>Toner czarny (HP Q2613X)</t>
  </si>
  <si>
    <t>HP 1000</t>
  </si>
  <si>
    <t>Toner czarny (HP C7115X)</t>
  </si>
  <si>
    <t>Lexmark E450</t>
  </si>
  <si>
    <t>Toner czarny(E450H21E)</t>
  </si>
  <si>
    <t>Lexmark E250</t>
  </si>
  <si>
    <t>LEXMARK E450DN PHOTOCONDUCTOR (E250X22G)</t>
  </si>
  <si>
    <t>Lexmark E460</t>
  </si>
  <si>
    <t>Toner LEXMARK E460DN (TONER E460A11E)</t>
  </si>
  <si>
    <t>Lexmark X364</t>
  </si>
  <si>
    <t>Toner LEXMARK X364 (TONER X264H11G)</t>
  </si>
  <si>
    <t>LEXMARK X466DE</t>
  </si>
  <si>
    <t>Toner LEXMARK X466dn Toner (X463X11G)</t>
  </si>
  <si>
    <t>Lexmark E460, Lexmark X364, LEXMARK X466DE</t>
  </si>
  <si>
    <t>LEXMARK E460DN, X466, X364, PHOTOCONDUCTOR (E260X22G)</t>
  </si>
  <si>
    <t>Lexmark X860</t>
  </si>
  <si>
    <t>LEXMARK X860DE (TONER X860H21G)</t>
  </si>
  <si>
    <t>LEXMARK X860DE PHOTOCONDUCTOR (X860H22G)</t>
  </si>
  <si>
    <t>Samsung ML-1660</t>
  </si>
  <si>
    <t>Toner Samsung ML-1660 (MLT-D1042S)</t>
  </si>
  <si>
    <t>LEXMARK MX410de</t>
  </si>
  <si>
    <t xml:space="preserve">Lexmark MX410de Toner Lexmark 602H </t>
  </si>
  <si>
    <t>LEXMARK MX510de</t>
  </si>
  <si>
    <t>Lexmark MX510 Toner 502U</t>
  </si>
  <si>
    <t xml:space="preserve">Lexmark MX410,MX510 PHOTOCONDUCTOR </t>
  </si>
  <si>
    <t>Lexmark MX410,MX510 PHOTOCONDUCTOR (50F0Z00)</t>
  </si>
  <si>
    <t>BROTHER DCP-L5500DN</t>
  </si>
  <si>
    <t>BROTHER DCP-L5500DN (Toner TN-3430)</t>
  </si>
  <si>
    <t>BROTHER DCP-L5500DN PHOTOCONDUCTOR DR3400</t>
  </si>
  <si>
    <t>KYOCERA M3550idn</t>
  </si>
  <si>
    <t>KYOCERA ECOSYS M3550idn (Toner TK-3130)</t>
  </si>
  <si>
    <t>KYOCERA P4040DN</t>
  </si>
  <si>
    <t>KYOCERA ECOSYS P4040DN (Toner TK-7300 )</t>
  </si>
  <si>
    <t>KYOCERA ECOSYS M6630cidn</t>
  </si>
  <si>
    <t>KYOCERA ECOSYS M6630cidn ( Toner czarny BLACK TK-5270K)</t>
  </si>
  <si>
    <t xml:space="preserve">KYOCERA ECOSYS M6630cidn ( Toner MAGENTA  TK-5270M) </t>
  </si>
  <si>
    <t>KYOCERA ECOSYS M6630cidn (Toner CYAN TK-5270C)</t>
  </si>
  <si>
    <t>KYOCERA ECOSYS M6630cidn (Toner YELLOW TK-5270Y)</t>
  </si>
  <si>
    <t>Urządzenie Wielofunkcyjne KYOCERA 6052ci</t>
  </si>
  <si>
    <t>KYOCERA TASKalfa 6052ci (Toner -BLACK TK-8515K)</t>
  </si>
  <si>
    <t>KYOCERA TASKalfa 6052ci (Toner -MAGENTA TK-8515M)</t>
  </si>
  <si>
    <t>KYOCERA TASKalfa 6052ci (Toner -CYAN TK-8515C)</t>
  </si>
  <si>
    <t>KYOCERA TASKalfa 6052ci (Toner -YELLOW TK-8515Y)</t>
  </si>
  <si>
    <t>OKI C801</t>
  </si>
  <si>
    <r>
      <t xml:space="preserve">OKI C801 TONER B (p/n 44643004)Toner czarny </t>
    </r>
    <r>
      <rPr>
        <b/>
        <i/>
        <sz val="11"/>
        <rFont val="Calibri"/>
        <family val="2"/>
        <charset val="238"/>
        <scheme val="minor"/>
      </rPr>
      <t>B</t>
    </r>
  </si>
  <si>
    <r>
      <t xml:space="preserve">OKI C801 TONER M (p/n 44643002)Toner magenta </t>
    </r>
    <r>
      <rPr>
        <b/>
        <i/>
        <sz val="11"/>
        <rFont val="Calibri"/>
        <family val="2"/>
        <charset val="238"/>
        <scheme val="minor"/>
      </rPr>
      <t>M</t>
    </r>
  </si>
  <si>
    <r>
      <t xml:space="preserve">OKI C801 TONER C (p/n 44643003)Toner cyan </t>
    </r>
    <r>
      <rPr>
        <b/>
        <i/>
        <sz val="11"/>
        <rFont val="Calibri"/>
        <family val="2"/>
        <charset val="238"/>
        <scheme val="minor"/>
      </rPr>
      <t>C</t>
    </r>
  </si>
  <si>
    <r>
      <t xml:space="preserve">OKI C801 TONER Y (p/n 44643001)Toner yellow </t>
    </r>
    <r>
      <rPr>
        <b/>
        <i/>
        <sz val="11"/>
        <rFont val="Calibri"/>
        <family val="2"/>
        <charset val="238"/>
        <scheme val="minor"/>
      </rPr>
      <t>Y</t>
    </r>
  </si>
  <si>
    <r>
      <t xml:space="preserve">OKI C801 SEKCJA B (p/n 44064012)Bęben czarny </t>
    </r>
    <r>
      <rPr>
        <b/>
        <i/>
        <sz val="11"/>
        <rFont val="Calibri"/>
        <family val="2"/>
        <charset val="238"/>
        <scheme val="minor"/>
      </rPr>
      <t>B</t>
    </r>
  </si>
  <si>
    <r>
      <t xml:space="preserve">OKI C801 SEKCJA  M (p/n 44064010)Bęben magenta </t>
    </r>
    <r>
      <rPr>
        <b/>
        <i/>
        <sz val="11"/>
        <rFont val="Calibri"/>
        <family val="2"/>
        <charset val="238"/>
        <scheme val="minor"/>
      </rPr>
      <t>M</t>
    </r>
  </si>
  <si>
    <r>
      <t xml:space="preserve">OKI C801 SEKCJA C (p/n 44064011)Bęben cyan </t>
    </r>
    <r>
      <rPr>
        <b/>
        <i/>
        <sz val="11"/>
        <rFont val="Calibri"/>
        <family val="2"/>
        <charset val="238"/>
        <scheme val="minor"/>
      </rPr>
      <t>C</t>
    </r>
  </si>
  <si>
    <r>
      <t xml:space="preserve">OKI C801 SEKCJA Y (p/n 44064009)Bęben yellow </t>
    </r>
    <r>
      <rPr>
        <b/>
        <i/>
        <sz val="11"/>
        <rFont val="Calibri"/>
        <family val="2"/>
        <charset val="238"/>
        <scheme val="minor"/>
      </rPr>
      <t>Y</t>
    </r>
  </si>
  <si>
    <t>OKI C801 FUSER UNIT (43529405)FUSER UNIT</t>
  </si>
  <si>
    <t>OKI C801 PAS TRANSMISYJNY (43449705)</t>
  </si>
  <si>
    <t>URZĄDZENIE WIELOFUNKCYJNE KYOCERA 4052ci</t>
  </si>
  <si>
    <t>KYOCERA TASKalfa 4052ci (Toner TK-8525K) Toner czarny B</t>
  </si>
  <si>
    <t>KYOCERA TASKalfa 4052ci (Toner TK-8525M) Toner magenta M</t>
  </si>
  <si>
    <t>KYOCERA TASKalfa 4052ci (Toner TK-8525C) Toner cyan C</t>
  </si>
  <si>
    <t>KYOCERA TASKalfa 4052ci (Toner TK-8525Y)Toner yellow Y</t>
  </si>
  <si>
    <t>KYOCERA TASKalfa 4052ci, 6052ci (pojemnik na zużyty toner WT-8500)</t>
  </si>
  <si>
    <t>LEXMARK X910</t>
  </si>
  <si>
    <t>Lexmark MX910 TONER (64G0H00)</t>
  </si>
  <si>
    <t>Lexmark MX910 PHOTOCONDUCTOR (54G0P00) czarny</t>
  </si>
  <si>
    <t xml:space="preserve">Lexmark MX910  (54G0W00) pojemnik na zużyty toner </t>
  </si>
  <si>
    <t>LEXMARK X940</t>
  </si>
  <si>
    <t>LEXMARK X940E TONER B (X945X2KG)</t>
  </si>
  <si>
    <t>LEXMARK X940E TONER M (X945X2MG)</t>
  </si>
  <si>
    <t>LEXMARK X940E TONER C (X945X2CG)</t>
  </si>
  <si>
    <t>LEXMARK X940E TONER Y (X945X2YG)</t>
  </si>
  <si>
    <t>LEXMARK X940E POJEMNIK (C930X76G)</t>
  </si>
  <si>
    <t>LEXMARK X940E  PHOTOCONDUCTOR B (C930X72G)</t>
  </si>
  <si>
    <t>LEXMARK X940E  PHOTOCONDUCTOR M,C,Y (C930X73G)</t>
  </si>
  <si>
    <t xml:space="preserve">LEXMARK X950 </t>
  </si>
  <si>
    <t>Lexmark X950 Toner BLACK X950X2KG</t>
  </si>
  <si>
    <t>Lexmark X950 Toner MAGENTA  X950X2MG</t>
  </si>
  <si>
    <t>Lexmark X950 Toner YELLOW X950X2YG</t>
  </si>
  <si>
    <t>Lexmark X950 Toner CYAN X950X2CG</t>
  </si>
  <si>
    <t>Lexmark X950 POJEMNIK C950X76G</t>
  </si>
  <si>
    <t>lexmark X950 PHOTOCONDUCTOR BLACK  C950X71G</t>
  </si>
  <si>
    <t>Lexmark X950 PHOTOCONDUCTOR C,Y,M C950X73G</t>
  </si>
  <si>
    <t>Brother TN 2320</t>
  </si>
  <si>
    <t xml:space="preserve"> Brother  TN-2320 Toner czarny</t>
  </si>
  <si>
    <t>Brother DR2300</t>
  </si>
  <si>
    <t>Brother UNIT DR-2300 Bęnen  czarny</t>
  </si>
  <si>
    <t>Łącznie:</t>
  </si>
  <si>
    <t>Ilość</t>
  </si>
  <si>
    <t>Formularz nr 2</t>
  </si>
  <si>
    <t>Cena brutto</t>
  </si>
  <si>
    <t>Wartość brutto</t>
  </si>
  <si>
    <t>Data:</t>
  </si>
  <si>
    <t>pieczęć wykonawcy</t>
  </si>
  <si>
    <t>Formularz cenowy</t>
  </si>
  <si>
    <t xml:space="preserve">      </t>
  </si>
  <si>
    <t>Inwestor:   Województwo Lubuskie - Zarząd Dróg Wojewódzkichw Zielonej Górze</t>
  </si>
  <si>
    <t>Adres:       Al. Niepodległości 32</t>
  </si>
  <si>
    <t xml:space="preserve">                   65-042 Zielona Góra</t>
  </si>
  <si>
    <t xml:space="preserve">Słownie brutto zł: </t>
  </si>
  <si>
    <t>Toner czarny Kyocera TK-8345K</t>
  </si>
  <si>
    <t>Toner niebieski Kyocera TK-8345C</t>
  </si>
  <si>
    <t>Toner czerwony Kyocera TK-8345M</t>
  </si>
  <si>
    <t>Toner żółty Kyocera TK-8345Y</t>
  </si>
  <si>
    <t>Temat: „Sukcesywna dostawa materiałów eksploatacyjnych do drukarek i kserokopiarek”</t>
  </si>
  <si>
    <t>Ploter HP DESIGNJET T830 24"</t>
  </si>
  <si>
    <t>HP tusz F9J66A (magenta) 728</t>
  </si>
  <si>
    <t>HP tusz F9J67A (cyan) 728</t>
  </si>
  <si>
    <t>HP tusz F9J65A (yellow) 728</t>
  </si>
  <si>
    <t>HP tusz 3WX25A (matte black) 728</t>
  </si>
  <si>
    <t>HP głowica F9J81A (matte black, cyan, magenta, yellow) 729</t>
  </si>
  <si>
    <t>Kyocera TaskAlfa 2553ci</t>
  </si>
  <si>
    <t>Taśma DYMO D1 45021 12mm x 7m czarna biały nadruk</t>
  </si>
  <si>
    <t>Dymo LabelMANAGER150</t>
  </si>
  <si>
    <t>Temat: „Sukcesywna dostawa oryginalnych materiałów eksploatacyjnych do drukarek i kserokopiarek”</t>
  </si>
  <si>
    <t>Drukarka etykiet ZEBRA GK420t</t>
  </si>
  <si>
    <t>Etykiety termiczne białe 70x50 naklejki ZEBRA</t>
  </si>
  <si>
    <t>Zebra taśma woskowa 110mm x 74m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</si>
</sst>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131313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2" fillId="0" borderId="0" xfId="1" applyFont="1"/>
    <xf numFmtId="0" fontId="0" fillId="2" borderId="1" xfId="0" applyFill="1" applyBorder="1"/>
    <xf numFmtId="0" fontId="11" fillId="0" borderId="0" xfId="0" applyFont="1" applyAlignment="1">
      <alignment horizontal="left" vertical="center" wrapText="1"/>
    </xf>
    <xf numFmtId="0" fontId="2" fillId="0" borderId="1" xfId="1" applyFont="1" applyBorder="1"/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trumdruku.com.pl/hp/glowica_f9j81a_matte_black_cyan_magenta_yellow_nr_729.cd" TargetMode="External"/><Relationship Id="rId2" Type="http://schemas.openxmlformats.org/officeDocument/2006/relationships/hyperlink" Target="https://www.centrumdruku.com.pl/hp/tusz_3wx25a_matte_black_728.cd" TargetMode="External"/><Relationship Id="rId1" Type="http://schemas.openxmlformats.org/officeDocument/2006/relationships/hyperlink" Target="https://www.centrumdruku.com.pl/hp/tusz_f9j65a_yellow_nr_728.cd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trumdruku.com.pl/hp/glowica_f9j81a_matte_black_cyan_magenta_yellow_nr_729.cd" TargetMode="External"/><Relationship Id="rId2" Type="http://schemas.openxmlformats.org/officeDocument/2006/relationships/hyperlink" Target="https://www.centrumdruku.com.pl/hp/tusz_3wx25a_matte_black_728.cd" TargetMode="External"/><Relationship Id="rId1" Type="http://schemas.openxmlformats.org/officeDocument/2006/relationships/hyperlink" Target="https://www.centrumdruku.com.pl/hp/tusz_f9j65a_yellow_nr_728.cd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3"/>
  <sheetViews>
    <sheetView workbookViewId="0">
      <selection activeCell="D143" sqref="A1:D143"/>
    </sheetView>
  </sheetViews>
  <sheetFormatPr defaultRowHeight="15" x14ac:dyDescent="0.25"/>
  <cols>
    <col min="2" max="2" width="47" customWidth="1"/>
    <col min="3" max="3" width="64" customWidth="1"/>
    <col min="4" max="4" width="21" customWidth="1"/>
  </cols>
  <sheetData>
    <row r="1" spans="1:4" x14ac:dyDescent="0.25">
      <c r="B1" t="s">
        <v>96</v>
      </c>
    </row>
    <row r="2" spans="1:4" ht="15" customHeight="1" x14ac:dyDescent="0.25">
      <c r="A2" s="18" t="s">
        <v>0</v>
      </c>
      <c r="B2" s="19" t="s">
        <v>1</v>
      </c>
      <c r="C2" s="19" t="s">
        <v>2</v>
      </c>
      <c r="D2" s="26" t="s">
        <v>95</v>
      </c>
    </row>
    <row r="3" spans="1:4" ht="15" customHeight="1" x14ac:dyDescent="0.25">
      <c r="A3" s="18"/>
      <c r="B3" s="19"/>
      <c r="C3" s="19"/>
      <c r="D3" s="27"/>
    </row>
    <row r="4" spans="1:4" ht="15" customHeight="1" x14ac:dyDescent="0.25">
      <c r="A4" s="20">
        <v>1</v>
      </c>
      <c r="B4" s="21" t="s">
        <v>3</v>
      </c>
      <c r="C4" s="22" t="s">
        <v>4</v>
      </c>
      <c r="D4" s="20">
        <v>5</v>
      </c>
    </row>
    <row r="5" spans="1:4" ht="15" customHeight="1" x14ac:dyDescent="0.25">
      <c r="A5" s="20"/>
      <c r="B5" s="21"/>
      <c r="C5" s="22"/>
      <c r="D5" s="20"/>
    </row>
    <row r="6" spans="1:4" ht="15" customHeight="1" x14ac:dyDescent="0.25">
      <c r="A6" s="20"/>
      <c r="B6" s="21"/>
      <c r="C6" s="22"/>
      <c r="D6" s="20"/>
    </row>
    <row r="7" spans="1:4" ht="15" customHeight="1" x14ac:dyDescent="0.25">
      <c r="A7" s="20"/>
      <c r="B7" s="21"/>
      <c r="C7" s="22"/>
      <c r="D7" s="20"/>
    </row>
    <row r="8" spans="1:4" ht="15" customHeight="1" x14ac:dyDescent="0.25">
      <c r="A8" s="20"/>
      <c r="B8" s="21"/>
      <c r="C8" s="22"/>
      <c r="D8" s="20"/>
    </row>
    <row r="9" spans="1:4" ht="15" customHeight="1" x14ac:dyDescent="0.25">
      <c r="A9" s="20"/>
      <c r="B9" s="21"/>
      <c r="C9" s="22"/>
      <c r="D9" s="20"/>
    </row>
    <row r="10" spans="1:4" ht="15" customHeight="1" x14ac:dyDescent="0.25">
      <c r="A10" s="20"/>
      <c r="B10" s="21"/>
      <c r="C10" s="22"/>
      <c r="D10" s="20"/>
    </row>
    <row r="11" spans="1:4" ht="15" customHeight="1" x14ac:dyDescent="0.25">
      <c r="A11" s="20"/>
      <c r="B11" s="21"/>
      <c r="C11" s="22"/>
      <c r="D11" s="20"/>
    </row>
    <row r="12" spans="1:4" ht="15" customHeight="1" x14ac:dyDescent="0.25">
      <c r="A12" s="1">
        <v>2</v>
      </c>
      <c r="B12" s="3" t="s">
        <v>5</v>
      </c>
      <c r="C12" s="4" t="s">
        <v>6</v>
      </c>
      <c r="D12" s="1">
        <v>4</v>
      </c>
    </row>
    <row r="13" spans="1:4" ht="15" customHeight="1" x14ac:dyDescent="0.25">
      <c r="A13" s="1">
        <v>3</v>
      </c>
      <c r="B13" s="3" t="s">
        <v>7</v>
      </c>
      <c r="C13" s="4" t="s">
        <v>8</v>
      </c>
      <c r="D13" s="1">
        <v>1</v>
      </c>
    </row>
    <row r="14" spans="1:4" ht="15" customHeight="1" x14ac:dyDescent="0.25">
      <c r="A14" s="20">
        <v>4</v>
      </c>
      <c r="B14" s="21" t="s">
        <v>9</v>
      </c>
      <c r="C14" s="22" t="s">
        <v>10</v>
      </c>
      <c r="D14" s="20">
        <v>4</v>
      </c>
    </row>
    <row r="15" spans="1:4" ht="15" customHeight="1" x14ac:dyDescent="0.25">
      <c r="A15" s="20"/>
      <c r="B15" s="21"/>
      <c r="C15" s="22"/>
      <c r="D15" s="20"/>
    </row>
    <row r="16" spans="1:4" ht="15" customHeight="1" x14ac:dyDescent="0.25">
      <c r="A16" s="1">
        <v>5</v>
      </c>
      <c r="B16" s="3" t="s">
        <v>11</v>
      </c>
      <c r="C16" s="4" t="s">
        <v>12</v>
      </c>
      <c r="D16" s="1">
        <v>4</v>
      </c>
    </row>
    <row r="17" spans="1:4" ht="15" customHeight="1" x14ac:dyDescent="0.25">
      <c r="A17" s="20">
        <v>6</v>
      </c>
      <c r="B17" s="21" t="s">
        <v>13</v>
      </c>
      <c r="C17" s="22" t="s">
        <v>14</v>
      </c>
      <c r="D17" s="20">
        <v>5</v>
      </c>
    </row>
    <row r="18" spans="1:4" ht="15" customHeight="1" x14ac:dyDescent="0.25">
      <c r="A18" s="20"/>
      <c r="B18" s="21"/>
      <c r="C18" s="22"/>
      <c r="D18" s="20"/>
    </row>
    <row r="19" spans="1:4" ht="15" customHeight="1" x14ac:dyDescent="0.25">
      <c r="A19" s="20"/>
      <c r="B19" s="21"/>
      <c r="C19" s="22"/>
      <c r="D19" s="20"/>
    </row>
    <row r="20" spans="1:4" ht="15" customHeight="1" x14ac:dyDescent="0.25">
      <c r="A20" s="20">
        <v>7</v>
      </c>
      <c r="B20" s="21" t="s">
        <v>15</v>
      </c>
      <c r="C20" s="22" t="s">
        <v>16</v>
      </c>
      <c r="D20" s="20">
        <v>3</v>
      </c>
    </row>
    <row r="21" spans="1:4" ht="15" customHeight="1" x14ac:dyDescent="0.25">
      <c r="A21" s="20"/>
      <c r="B21" s="21"/>
      <c r="C21" s="22"/>
      <c r="D21" s="20"/>
    </row>
    <row r="22" spans="1:4" ht="15" customHeight="1" x14ac:dyDescent="0.25">
      <c r="A22" s="20"/>
      <c r="B22" s="21"/>
      <c r="C22" s="22"/>
      <c r="D22" s="20"/>
    </row>
    <row r="23" spans="1:4" ht="15" customHeight="1" x14ac:dyDescent="0.25">
      <c r="A23" s="1">
        <v>8</v>
      </c>
      <c r="B23" s="3" t="s">
        <v>17</v>
      </c>
      <c r="C23" s="4" t="s">
        <v>18</v>
      </c>
      <c r="D23" s="1">
        <v>2</v>
      </c>
    </row>
    <row r="24" spans="1:4" ht="15" customHeight="1" x14ac:dyDescent="0.25">
      <c r="A24" s="20">
        <v>9</v>
      </c>
      <c r="B24" s="21" t="s">
        <v>19</v>
      </c>
      <c r="C24" s="22" t="s">
        <v>20</v>
      </c>
      <c r="D24" s="20">
        <v>2</v>
      </c>
    </row>
    <row r="25" spans="1:4" ht="15" customHeight="1" x14ac:dyDescent="0.25">
      <c r="A25" s="20"/>
      <c r="B25" s="21"/>
      <c r="C25" s="22"/>
      <c r="D25" s="20"/>
    </row>
    <row r="26" spans="1:4" ht="15" customHeight="1" x14ac:dyDescent="0.25">
      <c r="A26" s="20">
        <v>10</v>
      </c>
      <c r="B26" s="21" t="s">
        <v>21</v>
      </c>
      <c r="C26" s="23" t="s">
        <v>22</v>
      </c>
      <c r="D26" s="20">
        <v>3</v>
      </c>
    </row>
    <row r="27" spans="1:4" ht="15" customHeight="1" x14ac:dyDescent="0.25">
      <c r="A27" s="20"/>
      <c r="B27" s="21"/>
      <c r="C27" s="23"/>
      <c r="D27" s="20"/>
    </row>
    <row r="28" spans="1:4" ht="15" customHeight="1" x14ac:dyDescent="0.25">
      <c r="A28" s="20"/>
      <c r="B28" s="21"/>
      <c r="C28" s="23"/>
      <c r="D28" s="20"/>
    </row>
    <row r="29" spans="1:4" ht="15" customHeight="1" x14ac:dyDescent="0.25">
      <c r="A29" s="20"/>
      <c r="B29" s="21"/>
      <c r="C29" s="23"/>
      <c r="D29" s="20"/>
    </row>
    <row r="30" spans="1:4" ht="15" customHeight="1" x14ac:dyDescent="0.25">
      <c r="A30" s="20"/>
      <c r="B30" s="21"/>
      <c r="C30" s="23"/>
      <c r="D30" s="20"/>
    </row>
    <row r="31" spans="1:4" ht="15" customHeight="1" x14ac:dyDescent="0.25">
      <c r="A31" s="20"/>
      <c r="B31" s="21"/>
      <c r="C31" s="23"/>
      <c r="D31" s="20"/>
    </row>
    <row r="32" spans="1:4" ht="15" customHeight="1" x14ac:dyDescent="0.25">
      <c r="A32" s="20">
        <v>11</v>
      </c>
      <c r="B32" s="21" t="s">
        <v>23</v>
      </c>
      <c r="C32" s="23" t="s">
        <v>24</v>
      </c>
      <c r="D32" s="20">
        <v>3</v>
      </c>
    </row>
    <row r="33" spans="1:4" ht="15" customHeight="1" x14ac:dyDescent="0.25">
      <c r="A33" s="20"/>
      <c r="B33" s="21"/>
      <c r="C33" s="23"/>
      <c r="D33" s="20"/>
    </row>
    <row r="34" spans="1:4" ht="15" customHeight="1" x14ac:dyDescent="0.25">
      <c r="A34" s="20"/>
      <c r="B34" s="21"/>
      <c r="C34" s="23"/>
      <c r="D34" s="20"/>
    </row>
    <row r="35" spans="1:4" ht="15" customHeight="1" x14ac:dyDescent="0.25">
      <c r="A35" s="20"/>
      <c r="B35" s="21"/>
      <c r="C35" s="23"/>
      <c r="D35" s="20"/>
    </row>
    <row r="36" spans="1:4" ht="15" customHeight="1" x14ac:dyDescent="0.25">
      <c r="A36" s="20"/>
      <c r="B36" s="21"/>
      <c r="C36" s="23"/>
      <c r="D36" s="20"/>
    </row>
    <row r="37" spans="1:4" ht="15" customHeight="1" x14ac:dyDescent="0.25">
      <c r="A37" s="20"/>
      <c r="B37" s="21"/>
      <c r="C37" s="23"/>
      <c r="D37" s="20"/>
    </row>
    <row r="38" spans="1:4" ht="15" customHeight="1" x14ac:dyDescent="0.25">
      <c r="A38" s="20"/>
      <c r="B38" s="21"/>
      <c r="C38" s="23"/>
      <c r="D38" s="20"/>
    </row>
    <row r="39" spans="1:4" ht="15" customHeight="1" x14ac:dyDescent="0.25">
      <c r="A39" s="20"/>
      <c r="B39" s="21"/>
      <c r="C39" s="23"/>
      <c r="D39" s="20"/>
    </row>
    <row r="40" spans="1:4" ht="15" customHeight="1" x14ac:dyDescent="0.25">
      <c r="A40" s="20"/>
      <c r="B40" s="21"/>
      <c r="C40" s="23"/>
      <c r="D40" s="20"/>
    </row>
    <row r="41" spans="1:4" ht="15" customHeight="1" x14ac:dyDescent="0.25">
      <c r="A41" s="1">
        <v>12</v>
      </c>
      <c r="B41" s="21" t="s">
        <v>25</v>
      </c>
      <c r="C41" s="4" t="s">
        <v>26</v>
      </c>
      <c r="D41" s="1">
        <v>3</v>
      </c>
    </row>
    <row r="42" spans="1:4" ht="15" customHeight="1" x14ac:dyDescent="0.25">
      <c r="A42" s="1">
        <v>13</v>
      </c>
      <c r="B42" s="21"/>
      <c r="C42" s="4" t="s">
        <v>27</v>
      </c>
      <c r="D42" s="1">
        <v>3</v>
      </c>
    </row>
    <row r="43" spans="1:4" ht="15" customHeight="1" x14ac:dyDescent="0.25">
      <c r="A43" s="1">
        <v>14</v>
      </c>
      <c r="B43" s="3" t="s">
        <v>28</v>
      </c>
      <c r="C43" s="5" t="s">
        <v>29</v>
      </c>
      <c r="D43" s="1">
        <v>0</v>
      </c>
    </row>
    <row r="44" spans="1:4" ht="15" customHeight="1" x14ac:dyDescent="0.25">
      <c r="A44" s="20">
        <v>15</v>
      </c>
      <c r="B44" s="21" t="s">
        <v>30</v>
      </c>
      <c r="C44" s="23" t="s">
        <v>31</v>
      </c>
      <c r="D44" s="20">
        <v>6</v>
      </c>
    </row>
    <row r="45" spans="1:4" ht="15" customHeight="1" x14ac:dyDescent="0.25">
      <c r="A45" s="20"/>
      <c r="B45" s="21"/>
      <c r="C45" s="23"/>
      <c r="D45" s="20"/>
    </row>
    <row r="46" spans="1:4" ht="15" customHeight="1" x14ac:dyDescent="0.25">
      <c r="A46" s="5">
        <v>16</v>
      </c>
      <c r="B46" s="3" t="s">
        <v>32</v>
      </c>
      <c r="C46" s="5" t="s">
        <v>33</v>
      </c>
      <c r="D46" s="1">
        <v>3</v>
      </c>
    </row>
    <row r="47" spans="1:4" ht="15" customHeight="1" x14ac:dyDescent="0.25">
      <c r="A47" s="20">
        <v>17</v>
      </c>
      <c r="B47" s="21" t="s">
        <v>34</v>
      </c>
      <c r="C47" s="23" t="s">
        <v>35</v>
      </c>
      <c r="D47" s="20">
        <v>2</v>
      </c>
    </row>
    <row r="48" spans="1:4" ht="15" customHeight="1" x14ac:dyDescent="0.25">
      <c r="A48" s="20"/>
      <c r="B48" s="21"/>
      <c r="C48" s="23"/>
      <c r="D48" s="20"/>
    </row>
    <row r="49" spans="1:4" ht="15" customHeight="1" x14ac:dyDescent="0.25">
      <c r="A49" s="20"/>
      <c r="B49" s="21"/>
      <c r="C49" s="23"/>
      <c r="D49" s="20"/>
    </row>
    <row r="50" spans="1:4" ht="15" customHeight="1" x14ac:dyDescent="0.25">
      <c r="A50" s="1">
        <v>18</v>
      </c>
      <c r="B50" s="21" t="s">
        <v>36</v>
      </c>
      <c r="C50" s="5" t="s">
        <v>37</v>
      </c>
      <c r="D50" s="1">
        <v>0</v>
      </c>
    </row>
    <row r="51" spans="1:4" ht="15" customHeight="1" x14ac:dyDescent="0.25">
      <c r="A51" s="1">
        <v>19</v>
      </c>
      <c r="B51" s="21"/>
      <c r="C51" s="5" t="s">
        <v>38</v>
      </c>
      <c r="D51" s="1">
        <v>0</v>
      </c>
    </row>
    <row r="52" spans="1:4" ht="15" customHeight="1" x14ac:dyDescent="0.25">
      <c r="A52" s="1">
        <v>20</v>
      </c>
      <c r="B52" s="3" t="s">
        <v>39</v>
      </c>
      <c r="C52" s="5" t="s">
        <v>40</v>
      </c>
      <c r="D52" s="1">
        <v>3</v>
      </c>
    </row>
    <row r="53" spans="1:4" ht="15" customHeight="1" x14ac:dyDescent="0.25">
      <c r="A53" s="1">
        <v>21</v>
      </c>
      <c r="B53" s="3" t="s">
        <v>41</v>
      </c>
      <c r="C53" s="5" t="s">
        <v>42</v>
      </c>
      <c r="D53" s="1">
        <v>2</v>
      </c>
    </row>
    <row r="54" spans="1:4" ht="15" customHeight="1" x14ac:dyDescent="0.25">
      <c r="A54" s="1">
        <v>22</v>
      </c>
      <c r="B54" s="21" t="s">
        <v>43</v>
      </c>
      <c r="C54" s="4" t="s">
        <v>44</v>
      </c>
      <c r="D54" s="1">
        <v>6</v>
      </c>
    </row>
    <row r="55" spans="1:4" ht="15" customHeight="1" x14ac:dyDescent="0.25">
      <c r="A55" s="1">
        <v>23</v>
      </c>
      <c r="B55" s="21"/>
      <c r="C55" s="4" t="s">
        <v>45</v>
      </c>
      <c r="D55" s="1">
        <v>2</v>
      </c>
    </row>
    <row r="56" spans="1:4" ht="15" customHeight="1" x14ac:dyDescent="0.25">
      <c r="A56" s="1">
        <v>24</v>
      </c>
      <c r="B56" s="21"/>
      <c r="C56" s="4" t="s">
        <v>46</v>
      </c>
      <c r="D56" s="1">
        <v>3</v>
      </c>
    </row>
    <row r="57" spans="1:4" ht="15" customHeight="1" x14ac:dyDescent="0.25">
      <c r="A57" s="1">
        <v>25</v>
      </c>
      <c r="B57" s="21"/>
      <c r="C57" s="4" t="s">
        <v>47</v>
      </c>
      <c r="D57" s="1">
        <v>3</v>
      </c>
    </row>
    <row r="58" spans="1:4" ht="15" customHeight="1" x14ac:dyDescent="0.25">
      <c r="A58" s="1">
        <v>26</v>
      </c>
      <c r="B58" s="21" t="s">
        <v>48</v>
      </c>
      <c r="C58" s="4" t="s">
        <v>49</v>
      </c>
      <c r="D58" s="1">
        <v>4</v>
      </c>
    </row>
    <row r="59" spans="1:4" ht="15" customHeight="1" x14ac:dyDescent="0.25">
      <c r="A59" s="1">
        <v>27</v>
      </c>
      <c r="B59" s="21"/>
      <c r="C59" s="4" t="s">
        <v>50</v>
      </c>
      <c r="D59" s="1">
        <v>3</v>
      </c>
    </row>
    <row r="60" spans="1:4" ht="15" customHeight="1" x14ac:dyDescent="0.25">
      <c r="A60" s="1">
        <v>28</v>
      </c>
      <c r="B60" s="21"/>
      <c r="C60" s="4" t="s">
        <v>51</v>
      </c>
      <c r="D60" s="1">
        <v>2</v>
      </c>
    </row>
    <row r="61" spans="1:4" ht="15" customHeight="1" x14ac:dyDescent="0.25">
      <c r="A61" s="1">
        <v>29</v>
      </c>
      <c r="B61" s="21"/>
      <c r="C61" s="4" t="s">
        <v>52</v>
      </c>
      <c r="D61" s="1">
        <v>3</v>
      </c>
    </row>
    <row r="62" spans="1:4" ht="15" customHeight="1" x14ac:dyDescent="0.25">
      <c r="A62" s="20">
        <v>30</v>
      </c>
      <c r="B62" s="21" t="s">
        <v>53</v>
      </c>
      <c r="C62" s="22" t="s">
        <v>54</v>
      </c>
      <c r="D62" s="24">
        <v>5</v>
      </c>
    </row>
    <row r="63" spans="1:4" ht="15" customHeight="1" x14ac:dyDescent="0.25">
      <c r="A63" s="20"/>
      <c r="B63" s="21"/>
      <c r="C63" s="22"/>
      <c r="D63" s="24"/>
    </row>
    <row r="64" spans="1:4" ht="15" customHeight="1" x14ac:dyDescent="0.25">
      <c r="A64" s="20">
        <v>31</v>
      </c>
      <c r="B64" s="21"/>
      <c r="C64" s="22" t="s">
        <v>55</v>
      </c>
      <c r="D64" s="24">
        <v>4</v>
      </c>
    </row>
    <row r="65" spans="1:4" ht="15" customHeight="1" x14ac:dyDescent="0.25">
      <c r="A65" s="20"/>
      <c r="B65" s="21"/>
      <c r="C65" s="22"/>
      <c r="D65" s="24"/>
    </row>
    <row r="66" spans="1:4" ht="15" customHeight="1" x14ac:dyDescent="0.25">
      <c r="A66" s="20">
        <v>32</v>
      </c>
      <c r="B66" s="21"/>
      <c r="C66" s="22" t="s">
        <v>56</v>
      </c>
      <c r="D66" s="24">
        <v>4</v>
      </c>
    </row>
    <row r="67" spans="1:4" ht="15" customHeight="1" x14ac:dyDescent="0.25">
      <c r="A67" s="20"/>
      <c r="B67" s="21"/>
      <c r="C67" s="22"/>
      <c r="D67" s="24"/>
    </row>
    <row r="68" spans="1:4" ht="15" customHeight="1" x14ac:dyDescent="0.25">
      <c r="A68" s="20">
        <v>33</v>
      </c>
      <c r="B68" s="21"/>
      <c r="C68" s="22" t="s">
        <v>57</v>
      </c>
      <c r="D68" s="24">
        <v>2</v>
      </c>
    </row>
    <row r="69" spans="1:4" ht="15" customHeight="1" x14ac:dyDescent="0.25">
      <c r="A69" s="20"/>
      <c r="B69" s="21"/>
      <c r="C69" s="22"/>
      <c r="D69" s="24"/>
    </row>
    <row r="70" spans="1:4" ht="15" customHeight="1" x14ac:dyDescent="0.25">
      <c r="A70" s="20">
        <v>34</v>
      </c>
      <c r="B70" s="21"/>
      <c r="C70" s="22" t="s">
        <v>58</v>
      </c>
      <c r="D70" s="24">
        <v>3</v>
      </c>
    </row>
    <row r="71" spans="1:4" ht="15" customHeight="1" x14ac:dyDescent="0.25">
      <c r="A71" s="20"/>
      <c r="B71" s="21"/>
      <c r="C71" s="22"/>
      <c r="D71" s="24"/>
    </row>
    <row r="72" spans="1:4" ht="15" customHeight="1" x14ac:dyDescent="0.25">
      <c r="A72" s="20">
        <v>35</v>
      </c>
      <c r="B72" s="21"/>
      <c r="C72" s="22" t="s">
        <v>59</v>
      </c>
      <c r="D72" s="24">
        <v>2</v>
      </c>
    </row>
    <row r="73" spans="1:4" ht="15" customHeight="1" x14ac:dyDescent="0.25">
      <c r="A73" s="20"/>
      <c r="B73" s="21"/>
      <c r="C73" s="22"/>
      <c r="D73" s="24"/>
    </row>
    <row r="74" spans="1:4" ht="15" customHeight="1" x14ac:dyDescent="0.25">
      <c r="A74" s="20">
        <v>36</v>
      </c>
      <c r="B74" s="21"/>
      <c r="C74" s="22" t="s">
        <v>60</v>
      </c>
      <c r="D74" s="24">
        <v>2</v>
      </c>
    </row>
    <row r="75" spans="1:4" ht="15" customHeight="1" x14ac:dyDescent="0.25">
      <c r="A75" s="20"/>
      <c r="B75" s="21"/>
      <c r="C75" s="22"/>
      <c r="D75" s="24"/>
    </row>
    <row r="76" spans="1:4" ht="15" customHeight="1" x14ac:dyDescent="0.25">
      <c r="A76" s="20">
        <v>37</v>
      </c>
      <c r="B76" s="21"/>
      <c r="C76" s="22" t="s">
        <v>61</v>
      </c>
      <c r="D76" s="24">
        <v>1</v>
      </c>
    </row>
    <row r="77" spans="1:4" ht="15" customHeight="1" x14ac:dyDescent="0.25">
      <c r="A77" s="20"/>
      <c r="B77" s="21"/>
      <c r="C77" s="22"/>
      <c r="D77" s="24"/>
    </row>
    <row r="78" spans="1:4" ht="15" customHeight="1" x14ac:dyDescent="0.25">
      <c r="A78" s="20">
        <v>38</v>
      </c>
      <c r="B78" s="21"/>
      <c r="C78" s="23" t="s">
        <v>62</v>
      </c>
      <c r="D78" s="24">
        <v>3</v>
      </c>
    </row>
    <row r="79" spans="1:4" ht="15" customHeight="1" x14ac:dyDescent="0.25">
      <c r="A79" s="20"/>
      <c r="B79" s="21"/>
      <c r="C79" s="23"/>
      <c r="D79" s="24"/>
    </row>
    <row r="80" spans="1:4" ht="15" customHeight="1" x14ac:dyDescent="0.25">
      <c r="A80" s="20">
        <v>39</v>
      </c>
      <c r="B80" s="21"/>
      <c r="C80" s="23" t="s">
        <v>63</v>
      </c>
      <c r="D80" s="24">
        <v>3</v>
      </c>
    </row>
    <row r="81" spans="1:4" ht="15" customHeight="1" x14ac:dyDescent="0.25">
      <c r="A81" s="20"/>
      <c r="B81" s="21"/>
      <c r="C81" s="23"/>
      <c r="D81" s="24"/>
    </row>
    <row r="82" spans="1:4" ht="15" customHeight="1" x14ac:dyDescent="0.25">
      <c r="A82" s="20">
        <v>40</v>
      </c>
      <c r="B82" s="21" t="s">
        <v>64</v>
      </c>
      <c r="C82" s="22" t="s">
        <v>65</v>
      </c>
      <c r="D82" s="24">
        <v>7</v>
      </c>
    </row>
    <row r="83" spans="1:4" ht="15" customHeight="1" x14ac:dyDescent="0.25">
      <c r="A83" s="20"/>
      <c r="B83" s="21"/>
      <c r="C83" s="22"/>
      <c r="D83" s="24"/>
    </row>
    <row r="84" spans="1:4" ht="15" customHeight="1" x14ac:dyDescent="0.25">
      <c r="A84" s="20"/>
      <c r="B84" s="21"/>
      <c r="C84" s="22"/>
      <c r="D84" s="24"/>
    </row>
    <row r="85" spans="1:4" ht="15" customHeight="1" x14ac:dyDescent="0.25">
      <c r="A85" s="20">
        <v>41</v>
      </c>
      <c r="B85" s="21"/>
      <c r="C85" s="22" t="s">
        <v>66</v>
      </c>
      <c r="D85" s="24">
        <v>6</v>
      </c>
    </row>
    <row r="86" spans="1:4" ht="15" customHeight="1" x14ac:dyDescent="0.25">
      <c r="A86" s="20"/>
      <c r="B86" s="21"/>
      <c r="C86" s="22"/>
      <c r="D86" s="24"/>
    </row>
    <row r="87" spans="1:4" ht="15" customHeight="1" x14ac:dyDescent="0.25">
      <c r="A87" s="20"/>
      <c r="B87" s="21"/>
      <c r="C87" s="22"/>
      <c r="D87" s="24"/>
    </row>
    <row r="88" spans="1:4" ht="15" customHeight="1" x14ac:dyDescent="0.25">
      <c r="A88" s="20">
        <v>42</v>
      </c>
      <c r="B88" s="21"/>
      <c r="C88" s="22" t="s">
        <v>67</v>
      </c>
      <c r="D88" s="24">
        <v>6</v>
      </c>
    </row>
    <row r="89" spans="1:4" ht="15" customHeight="1" x14ac:dyDescent="0.25">
      <c r="A89" s="20"/>
      <c r="B89" s="21"/>
      <c r="C89" s="22"/>
      <c r="D89" s="24"/>
    </row>
    <row r="90" spans="1:4" ht="15" customHeight="1" x14ac:dyDescent="0.25">
      <c r="A90" s="20"/>
      <c r="B90" s="21"/>
      <c r="C90" s="22"/>
      <c r="D90" s="24"/>
    </row>
    <row r="91" spans="1:4" ht="15" customHeight="1" x14ac:dyDescent="0.25">
      <c r="A91" s="20">
        <v>43</v>
      </c>
      <c r="B91" s="21"/>
      <c r="C91" s="22" t="s">
        <v>68</v>
      </c>
      <c r="D91" s="24">
        <v>7</v>
      </c>
    </row>
    <row r="92" spans="1:4" ht="15" customHeight="1" x14ac:dyDescent="0.25">
      <c r="A92" s="20"/>
      <c r="B92" s="21"/>
      <c r="C92" s="22"/>
      <c r="D92" s="24"/>
    </row>
    <row r="93" spans="1:4" ht="15" customHeight="1" x14ac:dyDescent="0.25">
      <c r="A93" s="20"/>
      <c r="B93" s="21"/>
      <c r="C93" s="22"/>
      <c r="D93" s="24"/>
    </row>
    <row r="94" spans="1:4" ht="15" customHeight="1" x14ac:dyDescent="0.25">
      <c r="A94" s="20">
        <v>44</v>
      </c>
      <c r="B94" s="21"/>
      <c r="C94" s="22" t="s">
        <v>69</v>
      </c>
      <c r="D94" s="24">
        <v>0</v>
      </c>
    </row>
    <row r="95" spans="1:4" ht="15" customHeight="1" x14ac:dyDescent="0.25">
      <c r="A95" s="20"/>
      <c r="B95" s="21"/>
      <c r="C95" s="22"/>
      <c r="D95" s="24"/>
    </row>
    <row r="96" spans="1:4" ht="15" customHeight="1" x14ac:dyDescent="0.25">
      <c r="A96" s="20"/>
      <c r="B96" s="21"/>
      <c r="C96" s="22"/>
      <c r="D96" s="24"/>
    </row>
    <row r="97" spans="1:4" ht="15" customHeight="1" x14ac:dyDescent="0.25">
      <c r="A97" s="20"/>
      <c r="B97" s="21"/>
      <c r="C97" s="22"/>
      <c r="D97" s="24"/>
    </row>
    <row r="98" spans="1:4" ht="15" customHeight="1" x14ac:dyDescent="0.25">
      <c r="A98" s="20">
        <v>45</v>
      </c>
      <c r="B98" s="21" t="s">
        <v>70</v>
      </c>
      <c r="C98" s="23" t="s">
        <v>71</v>
      </c>
      <c r="D98" s="24">
        <v>2</v>
      </c>
    </row>
    <row r="99" spans="1:4" ht="15" customHeight="1" x14ac:dyDescent="0.25">
      <c r="A99" s="20"/>
      <c r="B99" s="21"/>
      <c r="C99" s="23"/>
      <c r="D99" s="24"/>
    </row>
    <row r="100" spans="1:4" ht="15" customHeight="1" x14ac:dyDescent="0.25">
      <c r="A100" s="20"/>
      <c r="B100" s="21"/>
      <c r="C100" s="23"/>
      <c r="D100" s="24"/>
    </row>
    <row r="101" spans="1:4" ht="15" customHeight="1" x14ac:dyDescent="0.25">
      <c r="A101" s="20">
        <v>46</v>
      </c>
      <c r="B101" s="21"/>
      <c r="C101" s="23" t="s">
        <v>72</v>
      </c>
      <c r="D101" s="24">
        <v>2</v>
      </c>
    </row>
    <row r="102" spans="1:4" ht="15" customHeight="1" x14ac:dyDescent="0.25">
      <c r="A102" s="20"/>
      <c r="B102" s="21"/>
      <c r="C102" s="23"/>
      <c r="D102" s="24"/>
    </row>
    <row r="103" spans="1:4" ht="15" customHeight="1" x14ac:dyDescent="0.25">
      <c r="A103" s="20"/>
      <c r="B103" s="21"/>
      <c r="C103" s="23"/>
      <c r="D103" s="24"/>
    </row>
    <row r="104" spans="1:4" ht="15" customHeight="1" x14ac:dyDescent="0.25">
      <c r="A104" s="20">
        <v>47</v>
      </c>
      <c r="B104" s="21"/>
      <c r="C104" s="23" t="s">
        <v>73</v>
      </c>
      <c r="D104" s="24">
        <v>7</v>
      </c>
    </row>
    <row r="105" spans="1:4" ht="15" customHeight="1" x14ac:dyDescent="0.25">
      <c r="A105" s="20"/>
      <c r="B105" s="21"/>
      <c r="C105" s="23"/>
      <c r="D105" s="24"/>
    </row>
    <row r="106" spans="1:4" ht="15" customHeight="1" x14ac:dyDescent="0.25">
      <c r="A106" s="20"/>
      <c r="B106" s="21"/>
      <c r="C106" s="23"/>
      <c r="D106" s="24"/>
    </row>
    <row r="107" spans="1:4" ht="15" customHeight="1" x14ac:dyDescent="0.25">
      <c r="A107" s="1">
        <v>48</v>
      </c>
      <c r="B107" s="21" t="s">
        <v>74</v>
      </c>
      <c r="C107" s="6" t="s">
        <v>75</v>
      </c>
      <c r="D107" s="2">
        <v>1</v>
      </c>
    </row>
    <row r="108" spans="1:4" ht="15" customHeight="1" x14ac:dyDescent="0.25">
      <c r="A108" s="1">
        <v>49</v>
      </c>
      <c r="B108" s="21"/>
      <c r="C108" s="6" t="s">
        <v>76</v>
      </c>
      <c r="D108" s="2">
        <v>1</v>
      </c>
    </row>
    <row r="109" spans="1:4" ht="15" customHeight="1" x14ac:dyDescent="0.25">
      <c r="A109" s="1">
        <v>50</v>
      </c>
      <c r="B109" s="21"/>
      <c r="C109" s="6" t="s">
        <v>77</v>
      </c>
      <c r="D109" s="2">
        <v>2</v>
      </c>
    </row>
    <row r="110" spans="1:4" ht="15" customHeight="1" x14ac:dyDescent="0.25">
      <c r="A110" s="1">
        <v>51</v>
      </c>
      <c r="B110" s="21"/>
      <c r="C110" s="6" t="s">
        <v>78</v>
      </c>
      <c r="D110" s="2">
        <v>2</v>
      </c>
    </row>
    <row r="111" spans="1:4" ht="15" customHeight="1" x14ac:dyDescent="0.25">
      <c r="A111" s="1">
        <v>52</v>
      </c>
      <c r="B111" s="21"/>
      <c r="C111" s="6" t="s">
        <v>79</v>
      </c>
      <c r="D111" s="2">
        <v>3</v>
      </c>
    </row>
    <row r="112" spans="1:4" ht="15" customHeight="1" x14ac:dyDescent="0.25">
      <c r="A112" s="1">
        <v>53</v>
      </c>
      <c r="B112" s="21"/>
      <c r="C112" s="6" t="s">
        <v>80</v>
      </c>
      <c r="D112" s="2">
        <v>0</v>
      </c>
    </row>
    <row r="113" spans="1:4" ht="15" customHeight="1" x14ac:dyDescent="0.25">
      <c r="A113" s="1">
        <v>54</v>
      </c>
      <c r="B113" s="21"/>
      <c r="C113" s="7" t="s">
        <v>81</v>
      </c>
      <c r="D113" s="2">
        <v>0</v>
      </c>
    </row>
    <row r="114" spans="1:4" ht="15" customHeight="1" x14ac:dyDescent="0.25">
      <c r="A114" s="1">
        <v>55</v>
      </c>
      <c r="B114" s="21" t="s">
        <v>82</v>
      </c>
      <c r="C114" s="6" t="s">
        <v>83</v>
      </c>
      <c r="D114" s="2">
        <v>4</v>
      </c>
    </row>
    <row r="115" spans="1:4" ht="15" customHeight="1" x14ac:dyDescent="0.25">
      <c r="A115" s="1">
        <v>56</v>
      </c>
      <c r="B115" s="21"/>
      <c r="C115" s="6" t="s">
        <v>84</v>
      </c>
      <c r="D115" s="2">
        <v>2</v>
      </c>
    </row>
    <row r="116" spans="1:4" ht="15" customHeight="1" x14ac:dyDescent="0.25">
      <c r="A116" s="1">
        <v>57</v>
      </c>
      <c r="B116" s="21"/>
      <c r="C116" s="6" t="s">
        <v>85</v>
      </c>
      <c r="D116" s="2">
        <v>2</v>
      </c>
    </row>
    <row r="117" spans="1:4" ht="15" customHeight="1" x14ac:dyDescent="0.25">
      <c r="A117" s="1">
        <v>58</v>
      </c>
      <c r="B117" s="21"/>
      <c r="C117" s="6" t="s">
        <v>86</v>
      </c>
      <c r="D117" s="2">
        <v>2</v>
      </c>
    </row>
    <row r="118" spans="1:4" ht="15" customHeight="1" x14ac:dyDescent="0.25">
      <c r="A118" s="1">
        <v>59</v>
      </c>
      <c r="B118" s="21"/>
      <c r="C118" s="6" t="s">
        <v>87</v>
      </c>
      <c r="D118" s="2">
        <v>4</v>
      </c>
    </row>
    <row r="119" spans="1:4" ht="15" customHeight="1" x14ac:dyDescent="0.25">
      <c r="A119" s="1">
        <v>60</v>
      </c>
      <c r="B119" s="21"/>
      <c r="C119" s="6" t="s">
        <v>88</v>
      </c>
      <c r="D119" s="2">
        <v>1</v>
      </c>
    </row>
    <row r="120" spans="1:4" ht="15" customHeight="1" x14ac:dyDescent="0.25">
      <c r="A120" s="1">
        <v>61</v>
      </c>
      <c r="B120" s="21"/>
      <c r="C120" s="6" t="s">
        <v>89</v>
      </c>
      <c r="D120" s="2">
        <v>1</v>
      </c>
    </row>
    <row r="121" spans="1:4" ht="15" customHeight="1" x14ac:dyDescent="0.25">
      <c r="A121" s="20">
        <v>62</v>
      </c>
      <c r="B121" s="21" t="s">
        <v>90</v>
      </c>
      <c r="C121" s="22" t="s">
        <v>91</v>
      </c>
      <c r="D121" s="20">
        <v>36</v>
      </c>
    </row>
    <row r="122" spans="1:4" ht="15" customHeight="1" x14ac:dyDescent="0.25">
      <c r="A122" s="20"/>
      <c r="B122" s="21"/>
      <c r="C122" s="22"/>
      <c r="D122" s="20"/>
    </row>
    <row r="123" spans="1:4" ht="15" customHeight="1" x14ac:dyDescent="0.25">
      <c r="A123" s="20"/>
      <c r="B123" s="21"/>
      <c r="C123" s="22"/>
      <c r="D123" s="20"/>
    </row>
    <row r="124" spans="1:4" ht="15" customHeight="1" x14ac:dyDescent="0.25">
      <c r="A124" s="20"/>
      <c r="B124" s="21"/>
      <c r="C124" s="22"/>
      <c r="D124" s="20"/>
    </row>
    <row r="125" spans="1:4" ht="15" customHeight="1" x14ac:dyDescent="0.25">
      <c r="A125" s="20"/>
      <c r="B125" s="21"/>
      <c r="C125" s="22"/>
      <c r="D125" s="20"/>
    </row>
    <row r="126" spans="1:4" ht="15" customHeight="1" x14ac:dyDescent="0.25">
      <c r="A126" s="20"/>
      <c r="B126" s="21"/>
      <c r="C126" s="22"/>
      <c r="D126" s="20"/>
    </row>
    <row r="127" spans="1:4" ht="15" customHeight="1" x14ac:dyDescent="0.25">
      <c r="A127" s="20"/>
      <c r="B127" s="21"/>
      <c r="C127" s="22"/>
      <c r="D127" s="20"/>
    </row>
    <row r="128" spans="1:4" ht="15" customHeight="1" x14ac:dyDescent="0.25">
      <c r="A128" s="20"/>
      <c r="B128" s="21"/>
      <c r="C128" s="22"/>
      <c r="D128" s="20"/>
    </row>
    <row r="129" spans="1:4" ht="15" customHeight="1" x14ac:dyDescent="0.25">
      <c r="A129" s="20"/>
      <c r="B129" s="21"/>
      <c r="C129" s="22"/>
      <c r="D129" s="20"/>
    </row>
    <row r="130" spans="1:4" ht="15" customHeight="1" x14ac:dyDescent="0.25">
      <c r="A130" s="20"/>
      <c r="B130" s="21"/>
      <c r="C130" s="22"/>
      <c r="D130" s="20"/>
    </row>
    <row r="131" spans="1:4" ht="15" customHeight="1" x14ac:dyDescent="0.25">
      <c r="A131" s="20"/>
      <c r="B131" s="21"/>
      <c r="C131" s="22"/>
      <c r="D131" s="20"/>
    </row>
    <row r="132" spans="1:4" ht="15" customHeight="1" x14ac:dyDescent="0.25">
      <c r="A132" s="20">
        <v>63</v>
      </c>
      <c r="B132" s="21" t="s">
        <v>92</v>
      </c>
      <c r="C132" s="22" t="s">
        <v>93</v>
      </c>
      <c r="D132" s="20">
        <v>11</v>
      </c>
    </row>
    <row r="133" spans="1:4" ht="15" customHeight="1" x14ac:dyDescent="0.25">
      <c r="A133" s="20"/>
      <c r="B133" s="21"/>
      <c r="C133" s="22"/>
      <c r="D133" s="20"/>
    </row>
    <row r="134" spans="1:4" ht="15" customHeight="1" x14ac:dyDescent="0.25">
      <c r="A134" s="20"/>
      <c r="B134" s="21"/>
      <c r="C134" s="22"/>
      <c r="D134" s="20"/>
    </row>
    <row r="135" spans="1:4" ht="15" customHeight="1" x14ac:dyDescent="0.25">
      <c r="A135" s="20"/>
      <c r="B135" s="21"/>
      <c r="C135" s="22"/>
      <c r="D135" s="20"/>
    </row>
    <row r="136" spans="1:4" ht="15" customHeight="1" x14ac:dyDescent="0.25">
      <c r="A136" s="20"/>
      <c r="B136" s="21"/>
      <c r="C136" s="22"/>
      <c r="D136" s="20"/>
    </row>
    <row r="137" spans="1:4" ht="15" customHeight="1" x14ac:dyDescent="0.25">
      <c r="A137" s="20"/>
      <c r="B137" s="21"/>
      <c r="C137" s="22"/>
      <c r="D137" s="20"/>
    </row>
    <row r="138" spans="1:4" ht="15" customHeight="1" x14ac:dyDescent="0.25">
      <c r="A138" s="20"/>
      <c r="B138" s="21"/>
      <c r="C138" s="22"/>
      <c r="D138" s="20"/>
    </row>
    <row r="139" spans="1:4" ht="15" customHeight="1" x14ac:dyDescent="0.25">
      <c r="A139" s="20"/>
      <c r="B139" s="21"/>
      <c r="C139" s="22"/>
      <c r="D139" s="20"/>
    </row>
    <row r="140" spans="1:4" ht="15" customHeight="1" x14ac:dyDescent="0.25">
      <c r="A140" s="20"/>
      <c r="B140" s="21"/>
      <c r="C140" s="22"/>
      <c r="D140" s="20"/>
    </row>
    <row r="141" spans="1:4" ht="15" customHeight="1" x14ac:dyDescent="0.25">
      <c r="A141" s="20"/>
      <c r="B141" s="21"/>
      <c r="C141" s="22"/>
      <c r="D141" s="20"/>
    </row>
    <row r="142" spans="1:4" ht="15" customHeight="1" x14ac:dyDescent="0.25">
      <c r="A142" s="20"/>
      <c r="B142" s="21"/>
      <c r="C142" s="22"/>
      <c r="D142" s="20"/>
    </row>
    <row r="143" spans="1:4" x14ac:dyDescent="0.25">
      <c r="A143" s="25" t="s">
        <v>94</v>
      </c>
      <c r="B143" s="25"/>
      <c r="C143" s="25"/>
      <c r="D143" s="1">
        <f>SUM(D4:D132)</f>
        <v>222</v>
      </c>
    </row>
  </sheetData>
  <mergeCells count="112">
    <mergeCell ref="A143:C143"/>
    <mergeCell ref="D2:D3"/>
    <mergeCell ref="A132:A142"/>
    <mergeCell ref="B132:B142"/>
    <mergeCell ref="C132:C142"/>
    <mergeCell ref="D132:D142"/>
    <mergeCell ref="A121:A131"/>
    <mergeCell ref="B121:B131"/>
    <mergeCell ref="C121:C131"/>
    <mergeCell ref="D121:D131"/>
    <mergeCell ref="B107:B113"/>
    <mergeCell ref="B114:B120"/>
    <mergeCell ref="A104:A106"/>
    <mergeCell ref="C104:C106"/>
    <mergeCell ref="D104:D106"/>
    <mergeCell ref="A101:A103"/>
    <mergeCell ref="C101:C103"/>
    <mergeCell ref="D101:D103"/>
    <mergeCell ref="A98:A100"/>
    <mergeCell ref="B98:B106"/>
    <mergeCell ref="C98:C100"/>
    <mergeCell ref="D98:D100"/>
    <mergeCell ref="A94:A97"/>
    <mergeCell ref="C94:C97"/>
    <mergeCell ref="A82:A84"/>
    <mergeCell ref="B82:B97"/>
    <mergeCell ref="C82:C84"/>
    <mergeCell ref="D82:D84"/>
    <mergeCell ref="C80:C81"/>
    <mergeCell ref="D80:D81"/>
    <mergeCell ref="A78:A79"/>
    <mergeCell ref="C78:C79"/>
    <mergeCell ref="D78:D79"/>
    <mergeCell ref="D94:D97"/>
    <mergeCell ref="A91:A93"/>
    <mergeCell ref="C91:C93"/>
    <mergeCell ref="D91:D93"/>
    <mergeCell ref="A88:A90"/>
    <mergeCell ref="C88:C90"/>
    <mergeCell ref="D88:D90"/>
    <mergeCell ref="A85:A87"/>
    <mergeCell ref="C85:C87"/>
    <mergeCell ref="D85:D87"/>
    <mergeCell ref="C76:C77"/>
    <mergeCell ref="D76:D77"/>
    <mergeCell ref="C74:C75"/>
    <mergeCell ref="D74:D75"/>
    <mergeCell ref="A72:A73"/>
    <mergeCell ref="C72:C73"/>
    <mergeCell ref="D72:D73"/>
    <mergeCell ref="A70:A71"/>
    <mergeCell ref="C70:C71"/>
    <mergeCell ref="D70:D71"/>
    <mergeCell ref="C68:C69"/>
    <mergeCell ref="D68:D69"/>
    <mergeCell ref="A66:A67"/>
    <mergeCell ref="C66:C67"/>
    <mergeCell ref="D66:D67"/>
    <mergeCell ref="A64:A65"/>
    <mergeCell ref="C64:C65"/>
    <mergeCell ref="D64:D65"/>
    <mergeCell ref="C62:C63"/>
    <mergeCell ref="D62:D63"/>
    <mergeCell ref="B58:B61"/>
    <mergeCell ref="A62:A63"/>
    <mergeCell ref="B62:B81"/>
    <mergeCell ref="A68:A69"/>
    <mergeCell ref="A74:A75"/>
    <mergeCell ref="A80:A81"/>
    <mergeCell ref="B50:B51"/>
    <mergeCell ref="B54:B57"/>
    <mergeCell ref="A47:A49"/>
    <mergeCell ref="B47:B49"/>
    <mergeCell ref="A76:A77"/>
    <mergeCell ref="C47:C49"/>
    <mergeCell ref="D47:D49"/>
    <mergeCell ref="A44:A45"/>
    <mergeCell ref="B44:B45"/>
    <mergeCell ref="C44:C45"/>
    <mergeCell ref="D44:D45"/>
    <mergeCell ref="B41:B42"/>
    <mergeCell ref="A32:A40"/>
    <mergeCell ref="B32:B40"/>
    <mergeCell ref="C32:C40"/>
    <mergeCell ref="D32:D40"/>
    <mergeCell ref="A26:A31"/>
    <mergeCell ref="B26:B31"/>
    <mergeCell ref="C26:C31"/>
    <mergeCell ref="D26:D31"/>
    <mergeCell ref="A24:A25"/>
    <mergeCell ref="B24:B25"/>
    <mergeCell ref="C24:C25"/>
    <mergeCell ref="D24:D25"/>
    <mergeCell ref="A20:A22"/>
    <mergeCell ref="B20:B22"/>
    <mergeCell ref="C20:C22"/>
    <mergeCell ref="D20:D22"/>
    <mergeCell ref="A2:A3"/>
    <mergeCell ref="B2:B3"/>
    <mergeCell ref="C2:C3"/>
    <mergeCell ref="A17:A19"/>
    <mergeCell ref="B17:B19"/>
    <mergeCell ref="C17:C19"/>
    <mergeCell ref="D17:D19"/>
    <mergeCell ref="A14:A15"/>
    <mergeCell ref="B14:B15"/>
    <mergeCell ref="C14:C15"/>
    <mergeCell ref="D14:D15"/>
    <mergeCell ref="A4:A11"/>
    <mergeCell ref="B4:B11"/>
    <mergeCell ref="C4:C11"/>
    <mergeCell ref="D4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6"/>
  <sheetViews>
    <sheetView topLeftCell="A10" workbookViewId="0">
      <selection activeCell="I21" sqref="I21"/>
    </sheetView>
  </sheetViews>
  <sheetFormatPr defaultRowHeight="15" x14ac:dyDescent="0.25"/>
  <cols>
    <col min="2" max="2" width="45.28515625" customWidth="1"/>
    <col min="3" max="3" width="61.42578125" customWidth="1"/>
    <col min="4" max="4" width="5.28515625" customWidth="1"/>
    <col min="5" max="6" width="8.42578125" customWidth="1"/>
  </cols>
  <sheetData>
    <row r="1" spans="1:6" x14ac:dyDescent="0.25">
      <c r="D1" s="28" t="s">
        <v>96</v>
      </c>
      <c r="E1" s="28"/>
      <c r="F1" s="28"/>
    </row>
    <row r="3" spans="1:6" ht="71.25" customHeight="1" x14ac:dyDescent="0.25">
      <c r="B3" s="9" t="s">
        <v>100</v>
      </c>
      <c r="D3" t="s">
        <v>99</v>
      </c>
    </row>
    <row r="4" spans="1:6" x14ac:dyDescent="0.25">
      <c r="B4" s="9"/>
    </row>
    <row r="5" spans="1:6" ht="23.25" x14ac:dyDescent="0.35">
      <c r="C5" s="10" t="s">
        <v>101</v>
      </c>
    </row>
    <row r="6" spans="1:6" ht="23.25" x14ac:dyDescent="0.35">
      <c r="C6" s="10"/>
    </row>
    <row r="7" spans="1:6" ht="52.5" customHeight="1" x14ac:dyDescent="0.35">
      <c r="B7" s="29" t="s">
        <v>111</v>
      </c>
      <c r="C7" s="30"/>
      <c r="D7" s="30"/>
      <c r="E7" s="30"/>
      <c r="F7" s="30"/>
    </row>
    <row r="9" spans="1:6" x14ac:dyDescent="0.25">
      <c r="B9" s="31" t="s">
        <v>103</v>
      </c>
      <c r="C9" s="30"/>
      <c r="D9" s="30"/>
      <c r="E9" s="30"/>
      <c r="F9" s="30"/>
    </row>
    <row r="10" spans="1:6" ht="15.75" x14ac:dyDescent="0.25">
      <c r="C10" s="11" t="s">
        <v>102</v>
      </c>
    </row>
    <row r="11" spans="1:6" ht="15.75" x14ac:dyDescent="0.25">
      <c r="B11" s="11" t="s">
        <v>104</v>
      </c>
      <c r="C11" s="11"/>
    </row>
    <row r="12" spans="1:6" ht="15.75" x14ac:dyDescent="0.25">
      <c r="B12" s="11" t="s">
        <v>105</v>
      </c>
      <c r="C12" s="11"/>
    </row>
    <row r="13" spans="1:6" ht="15.75" x14ac:dyDescent="0.25">
      <c r="B13" s="11"/>
      <c r="C13" s="11"/>
    </row>
    <row r="14" spans="1:6" ht="30" x14ac:dyDescent="0.25">
      <c r="A14" s="12" t="s">
        <v>0</v>
      </c>
      <c r="B14" s="12" t="s">
        <v>1</v>
      </c>
      <c r="C14" s="12" t="s">
        <v>2</v>
      </c>
      <c r="D14" s="12" t="s">
        <v>95</v>
      </c>
      <c r="E14" s="12" t="s">
        <v>97</v>
      </c>
      <c r="F14" s="12" t="s">
        <v>98</v>
      </c>
    </row>
    <row r="15" spans="1:6" x14ac:dyDescent="0.25">
      <c r="A15" s="8">
        <v>1</v>
      </c>
      <c r="B15" s="8" t="s">
        <v>3</v>
      </c>
      <c r="C15" s="8" t="s">
        <v>4</v>
      </c>
      <c r="D15" s="8">
        <v>1</v>
      </c>
      <c r="E15" s="8">
        <v>1164</v>
      </c>
      <c r="F15" s="8">
        <f>E15*D15</f>
        <v>1164</v>
      </c>
    </row>
    <row r="16" spans="1:6" x14ac:dyDescent="0.25">
      <c r="A16" s="8">
        <v>2</v>
      </c>
      <c r="B16" s="8" t="s">
        <v>5</v>
      </c>
      <c r="C16" s="8" t="s">
        <v>6</v>
      </c>
      <c r="D16" s="8">
        <v>1</v>
      </c>
      <c r="E16" s="8">
        <v>1605</v>
      </c>
      <c r="F16" s="8">
        <f t="shared" ref="F16:F61" si="0">E16*D16</f>
        <v>1605</v>
      </c>
    </row>
    <row r="17" spans="1:6" x14ac:dyDescent="0.25">
      <c r="A17" s="8">
        <v>3</v>
      </c>
      <c r="B17" s="8" t="s">
        <v>7</v>
      </c>
      <c r="C17" s="8" t="s">
        <v>8</v>
      </c>
      <c r="D17" s="8">
        <v>1</v>
      </c>
      <c r="E17" s="8">
        <v>252</v>
      </c>
      <c r="F17" s="8">
        <f t="shared" si="0"/>
        <v>252</v>
      </c>
    </row>
    <row r="18" spans="1:6" x14ac:dyDescent="0.25">
      <c r="A18" s="8">
        <v>4</v>
      </c>
      <c r="B18" s="8" t="s">
        <v>9</v>
      </c>
      <c r="C18" s="8" t="s">
        <v>10</v>
      </c>
      <c r="D18" s="8">
        <v>1</v>
      </c>
      <c r="E18" s="8">
        <v>441</v>
      </c>
      <c r="F18" s="8">
        <f t="shared" si="0"/>
        <v>441</v>
      </c>
    </row>
    <row r="19" spans="1:6" x14ac:dyDescent="0.25">
      <c r="A19" s="8">
        <v>5</v>
      </c>
      <c r="B19" s="8" t="s">
        <v>13</v>
      </c>
      <c r="C19" s="8" t="s">
        <v>14</v>
      </c>
      <c r="D19" s="8">
        <v>1</v>
      </c>
      <c r="E19" s="8">
        <v>319</v>
      </c>
      <c r="F19" s="8">
        <f t="shared" si="0"/>
        <v>319</v>
      </c>
    </row>
    <row r="20" spans="1:6" x14ac:dyDescent="0.25">
      <c r="A20" s="8">
        <v>6</v>
      </c>
      <c r="B20" s="8" t="s">
        <v>17</v>
      </c>
      <c r="C20" s="8" t="s">
        <v>18</v>
      </c>
      <c r="D20" s="8">
        <v>1</v>
      </c>
      <c r="E20" s="8">
        <v>381</v>
      </c>
      <c r="F20" s="8">
        <f t="shared" si="0"/>
        <v>381</v>
      </c>
    </row>
    <row r="21" spans="1:6" x14ac:dyDescent="0.25">
      <c r="A21" s="8">
        <v>7</v>
      </c>
      <c r="B21" s="8" t="s">
        <v>19</v>
      </c>
      <c r="C21" s="8" t="s">
        <v>20</v>
      </c>
      <c r="D21" s="8">
        <v>1</v>
      </c>
      <c r="E21" s="8">
        <v>627</v>
      </c>
      <c r="F21" s="8">
        <f t="shared" si="0"/>
        <v>627</v>
      </c>
    </row>
    <row r="22" spans="1:6" x14ac:dyDescent="0.25">
      <c r="A22" s="8">
        <v>8</v>
      </c>
      <c r="B22" s="8" t="s">
        <v>21</v>
      </c>
      <c r="C22" s="8" t="s">
        <v>22</v>
      </c>
      <c r="D22" s="8">
        <v>4</v>
      </c>
      <c r="E22" s="8">
        <v>442</v>
      </c>
      <c r="F22" s="8">
        <f t="shared" si="0"/>
        <v>1768</v>
      </c>
    </row>
    <row r="23" spans="1:6" x14ac:dyDescent="0.25">
      <c r="A23" s="8">
        <v>9</v>
      </c>
      <c r="B23" s="8" t="s">
        <v>25</v>
      </c>
      <c r="C23" s="8" t="s">
        <v>26</v>
      </c>
      <c r="D23" s="8">
        <v>3</v>
      </c>
      <c r="E23" s="8">
        <v>467</v>
      </c>
      <c r="F23" s="8">
        <f t="shared" si="0"/>
        <v>1401</v>
      </c>
    </row>
    <row r="24" spans="1:6" x14ac:dyDescent="0.25">
      <c r="A24" s="8">
        <v>10</v>
      </c>
      <c r="B24" s="8"/>
      <c r="C24" s="8" t="s">
        <v>27</v>
      </c>
      <c r="D24" s="8">
        <v>2</v>
      </c>
      <c r="E24" s="8">
        <v>520</v>
      </c>
      <c r="F24" s="8">
        <f t="shared" si="0"/>
        <v>1040</v>
      </c>
    </row>
    <row r="25" spans="1:6" x14ac:dyDescent="0.25">
      <c r="A25" s="8">
        <v>11</v>
      </c>
      <c r="B25" s="8" t="s">
        <v>30</v>
      </c>
      <c r="C25" s="8" t="s">
        <v>31</v>
      </c>
      <c r="D25" s="8">
        <v>6</v>
      </c>
      <c r="E25" s="8">
        <v>785</v>
      </c>
      <c r="F25" s="8">
        <f t="shared" si="0"/>
        <v>4710</v>
      </c>
    </row>
    <row r="26" spans="1:6" x14ac:dyDescent="0.25">
      <c r="A26" s="8">
        <v>12</v>
      </c>
      <c r="B26" s="8" t="s">
        <v>32</v>
      </c>
      <c r="C26" s="8" t="s">
        <v>33</v>
      </c>
      <c r="D26" s="8">
        <v>1</v>
      </c>
      <c r="E26" s="8">
        <v>811</v>
      </c>
      <c r="F26" s="8">
        <f t="shared" si="0"/>
        <v>811</v>
      </c>
    </row>
    <row r="27" spans="1:6" x14ac:dyDescent="0.25">
      <c r="A27" s="8">
        <v>13</v>
      </c>
      <c r="B27" s="8" t="s">
        <v>34</v>
      </c>
      <c r="C27" s="8" t="s">
        <v>35</v>
      </c>
      <c r="D27" s="8">
        <v>0</v>
      </c>
      <c r="E27" s="8">
        <v>200</v>
      </c>
      <c r="F27" s="8">
        <f t="shared" si="0"/>
        <v>0</v>
      </c>
    </row>
    <row r="28" spans="1:6" x14ac:dyDescent="0.25">
      <c r="A28" s="8">
        <v>14</v>
      </c>
      <c r="B28" s="8" t="s">
        <v>36</v>
      </c>
      <c r="C28" s="8" t="s">
        <v>37</v>
      </c>
      <c r="D28" s="8">
        <v>1</v>
      </c>
      <c r="E28" s="8">
        <v>305</v>
      </c>
      <c r="F28" s="8">
        <f t="shared" si="0"/>
        <v>305</v>
      </c>
    </row>
    <row r="29" spans="1:6" x14ac:dyDescent="0.25">
      <c r="A29" s="8">
        <v>15</v>
      </c>
      <c r="B29" s="8"/>
      <c r="C29" s="8" t="s">
        <v>38</v>
      </c>
      <c r="D29" s="8">
        <v>1</v>
      </c>
      <c r="E29" s="8">
        <v>600</v>
      </c>
      <c r="F29" s="8">
        <f t="shared" si="0"/>
        <v>600</v>
      </c>
    </row>
    <row r="30" spans="1:6" x14ac:dyDescent="0.25">
      <c r="A30" s="8">
        <v>16</v>
      </c>
      <c r="B30" s="8" t="s">
        <v>39</v>
      </c>
      <c r="C30" s="8" t="s">
        <v>40</v>
      </c>
      <c r="D30" s="8">
        <v>1</v>
      </c>
      <c r="E30" s="8">
        <v>510</v>
      </c>
      <c r="F30" s="8">
        <f t="shared" si="0"/>
        <v>510</v>
      </c>
    </row>
    <row r="31" spans="1:6" x14ac:dyDescent="0.25">
      <c r="A31" s="8">
        <v>17</v>
      </c>
      <c r="B31" s="8" t="s">
        <v>41</v>
      </c>
      <c r="C31" s="8" t="s">
        <v>42</v>
      </c>
      <c r="D31" s="8">
        <v>2</v>
      </c>
      <c r="E31" s="8">
        <v>418</v>
      </c>
      <c r="F31" s="8">
        <f t="shared" si="0"/>
        <v>836</v>
      </c>
    </row>
    <row r="32" spans="1:6" x14ac:dyDescent="0.25">
      <c r="A32" s="8">
        <v>18</v>
      </c>
      <c r="B32" s="8" t="s">
        <v>43</v>
      </c>
      <c r="C32" s="8" t="s">
        <v>44</v>
      </c>
      <c r="D32" s="8">
        <v>6</v>
      </c>
      <c r="E32" s="8">
        <v>471</v>
      </c>
      <c r="F32" s="8">
        <f t="shared" si="0"/>
        <v>2826</v>
      </c>
    </row>
    <row r="33" spans="1:6" x14ac:dyDescent="0.25">
      <c r="A33" s="8">
        <v>19</v>
      </c>
      <c r="B33" s="8"/>
      <c r="C33" s="8" t="s">
        <v>45</v>
      </c>
      <c r="D33" s="8">
        <v>4</v>
      </c>
      <c r="E33" s="8">
        <v>536</v>
      </c>
      <c r="F33" s="8">
        <f t="shared" si="0"/>
        <v>2144</v>
      </c>
    </row>
    <row r="34" spans="1:6" x14ac:dyDescent="0.25">
      <c r="A34" s="8">
        <v>20</v>
      </c>
      <c r="B34" s="8"/>
      <c r="C34" s="8" t="s">
        <v>46</v>
      </c>
      <c r="D34" s="8">
        <v>4</v>
      </c>
      <c r="E34" s="8">
        <v>536</v>
      </c>
      <c r="F34" s="8">
        <f t="shared" si="0"/>
        <v>2144</v>
      </c>
    </row>
    <row r="35" spans="1:6" x14ac:dyDescent="0.25">
      <c r="A35" s="8">
        <v>21</v>
      </c>
      <c r="B35" s="8"/>
      <c r="C35" s="8" t="s">
        <v>47</v>
      </c>
      <c r="D35" s="8">
        <v>4</v>
      </c>
      <c r="E35" s="8">
        <v>536</v>
      </c>
      <c r="F35" s="8">
        <f t="shared" si="0"/>
        <v>2144</v>
      </c>
    </row>
    <row r="36" spans="1:6" x14ac:dyDescent="0.25">
      <c r="A36" s="8">
        <v>22</v>
      </c>
      <c r="B36" s="8" t="s">
        <v>48</v>
      </c>
      <c r="C36" s="8" t="s">
        <v>49</v>
      </c>
      <c r="D36" s="8">
        <v>6</v>
      </c>
      <c r="E36" s="8">
        <v>300</v>
      </c>
      <c r="F36" s="8">
        <f t="shared" si="0"/>
        <v>1800</v>
      </c>
    </row>
    <row r="37" spans="1:6" x14ac:dyDescent="0.25">
      <c r="A37" s="8">
        <v>23</v>
      </c>
      <c r="B37" s="8"/>
      <c r="C37" s="8" t="s">
        <v>50</v>
      </c>
      <c r="D37" s="8">
        <v>8</v>
      </c>
      <c r="E37" s="8">
        <v>520</v>
      </c>
      <c r="F37" s="8">
        <f t="shared" si="0"/>
        <v>4160</v>
      </c>
    </row>
    <row r="38" spans="1:6" x14ac:dyDescent="0.25">
      <c r="A38" s="8">
        <v>24</v>
      </c>
      <c r="B38" s="8"/>
      <c r="C38" s="8" t="s">
        <v>51</v>
      </c>
      <c r="D38" s="8">
        <v>8</v>
      </c>
      <c r="E38" s="8">
        <v>520</v>
      </c>
      <c r="F38" s="8">
        <f t="shared" si="0"/>
        <v>4160</v>
      </c>
    </row>
    <row r="39" spans="1:6" x14ac:dyDescent="0.25">
      <c r="A39" s="8">
        <v>25</v>
      </c>
      <c r="B39" s="8"/>
      <c r="C39" s="8" t="s">
        <v>52</v>
      </c>
      <c r="D39" s="8">
        <v>8</v>
      </c>
      <c r="E39" s="8">
        <v>516</v>
      </c>
      <c r="F39" s="8">
        <f t="shared" si="0"/>
        <v>4128</v>
      </c>
    </row>
    <row r="40" spans="1:6" x14ac:dyDescent="0.25">
      <c r="A40" s="8">
        <v>26</v>
      </c>
      <c r="B40" s="8" t="s">
        <v>64</v>
      </c>
      <c r="C40" s="8" t="s">
        <v>65</v>
      </c>
      <c r="D40" s="8">
        <v>6</v>
      </c>
      <c r="E40" s="8">
        <v>285</v>
      </c>
      <c r="F40" s="8">
        <f t="shared" si="0"/>
        <v>1710</v>
      </c>
    </row>
    <row r="41" spans="1:6" x14ac:dyDescent="0.25">
      <c r="A41" s="8">
        <v>27</v>
      </c>
      <c r="B41" s="8"/>
      <c r="C41" s="8" t="s">
        <v>66</v>
      </c>
      <c r="D41" s="8">
        <v>4</v>
      </c>
      <c r="E41" s="8">
        <v>567</v>
      </c>
      <c r="F41" s="8">
        <f t="shared" si="0"/>
        <v>2268</v>
      </c>
    </row>
    <row r="42" spans="1:6" x14ac:dyDescent="0.25">
      <c r="A42" s="8">
        <v>28</v>
      </c>
      <c r="B42" s="8"/>
      <c r="C42" s="8" t="s">
        <v>67</v>
      </c>
      <c r="D42" s="8">
        <v>4</v>
      </c>
      <c r="E42" s="8">
        <v>567</v>
      </c>
      <c r="F42" s="8">
        <f t="shared" si="0"/>
        <v>2268</v>
      </c>
    </row>
    <row r="43" spans="1:6" x14ac:dyDescent="0.25">
      <c r="A43" s="8">
        <v>29</v>
      </c>
      <c r="B43" s="8"/>
      <c r="C43" s="8" t="s">
        <v>68</v>
      </c>
      <c r="D43" s="8">
        <v>4</v>
      </c>
      <c r="E43" s="8">
        <v>567</v>
      </c>
      <c r="F43" s="8">
        <f t="shared" si="0"/>
        <v>2268</v>
      </c>
    </row>
    <row r="44" spans="1:6" x14ac:dyDescent="0.25">
      <c r="A44" s="8">
        <v>30</v>
      </c>
      <c r="B44" s="8" t="s">
        <v>70</v>
      </c>
      <c r="C44" s="8" t="s">
        <v>71</v>
      </c>
      <c r="D44" s="8">
        <v>3</v>
      </c>
      <c r="E44" s="8">
        <v>645</v>
      </c>
      <c r="F44" s="8">
        <f t="shared" si="0"/>
        <v>1935</v>
      </c>
    </row>
    <row r="45" spans="1:6" x14ac:dyDescent="0.25">
      <c r="A45" s="8">
        <v>31</v>
      </c>
      <c r="B45" s="8" t="s">
        <v>82</v>
      </c>
      <c r="C45" s="8" t="s">
        <v>83</v>
      </c>
      <c r="D45" s="8">
        <v>3</v>
      </c>
      <c r="E45" s="8">
        <v>301</v>
      </c>
      <c r="F45" s="8">
        <f t="shared" si="0"/>
        <v>903</v>
      </c>
    </row>
    <row r="46" spans="1:6" x14ac:dyDescent="0.25">
      <c r="A46" s="8">
        <v>32</v>
      </c>
      <c r="B46" s="8"/>
      <c r="C46" s="8" t="s">
        <v>84</v>
      </c>
      <c r="D46" s="8">
        <v>2</v>
      </c>
      <c r="E46" s="8">
        <v>805</v>
      </c>
      <c r="F46" s="8">
        <f t="shared" si="0"/>
        <v>1610</v>
      </c>
    </row>
    <row r="47" spans="1:6" x14ac:dyDescent="0.25">
      <c r="A47" s="8">
        <v>33</v>
      </c>
      <c r="B47" s="8"/>
      <c r="C47" s="8" t="s">
        <v>85</v>
      </c>
      <c r="D47" s="8">
        <v>2</v>
      </c>
      <c r="E47" s="8">
        <v>805</v>
      </c>
      <c r="F47" s="8">
        <f t="shared" si="0"/>
        <v>1610</v>
      </c>
    </row>
    <row r="48" spans="1:6" x14ac:dyDescent="0.25">
      <c r="A48" s="8">
        <v>34</v>
      </c>
      <c r="B48" s="8"/>
      <c r="C48" s="8" t="s">
        <v>86</v>
      </c>
      <c r="D48" s="8">
        <v>2</v>
      </c>
      <c r="E48" s="8">
        <v>805</v>
      </c>
      <c r="F48" s="8">
        <f t="shared" si="0"/>
        <v>1610</v>
      </c>
    </row>
    <row r="49" spans="1:6" x14ac:dyDescent="0.25">
      <c r="A49" s="8">
        <v>35</v>
      </c>
      <c r="B49" s="8"/>
      <c r="C49" s="8" t="s">
        <v>87</v>
      </c>
      <c r="D49" s="8">
        <v>4</v>
      </c>
      <c r="E49" s="8">
        <v>151</v>
      </c>
      <c r="F49" s="8">
        <f t="shared" si="0"/>
        <v>604</v>
      </c>
    </row>
    <row r="50" spans="1:6" x14ac:dyDescent="0.25">
      <c r="A50" s="8">
        <v>36</v>
      </c>
      <c r="B50" s="8" t="s">
        <v>90</v>
      </c>
      <c r="C50" s="8" t="s">
        <v>91</v>
      </c>
      <c r="D50" s="8">
        <v>35</v>
      </c>
      <c r="E50" s="8">
        <v>271</v>
      </c>
      <c r="F50" s="8">
        <f t="shared" si="0"/>
        <v>9485</v>
      </c>
    </row>
    <row r="51" spans="1:6" x14ac:dyDescent="0.25">
      <c r="A51" s="8">
        <v>37</v>
      </c>
      <c r="B51" s="8" t="s">
        <v>92</v>
      </c>
      <c r="C51" s="8" t="s">
        <v>93</v>
      </c>
      <c r="D51" s="8">
        <v>10</v>
      </c>
      <c r="E51" s="8">
        <v>308</v>
      </c>
      <c r="F51" s="8">
        <f t="shared" si="0"/>
        <v>3080</v>
      </c>
    </row>
    <row r="52" spans="1:6" x14ac:dyDescent="0.25">
      <c r="A52" s="8">
        <v>38</v>
      </c>
      <c r="B52" s="8" t="s">
        <v>118</v>
      </c>
      <c r="C52" s="8" t="s">
        <v>107</v>
      </c>
      <c r="D52" s="14">
        <v>4</v>
      </c>
      <c r="E52" s="8">
        <v>249</v>
      </c>
      <c r="F52" s="8">
        <f t="shared" si="0"/>
        <v>996</v>
      </c>
    </row>
    <row r="53" spans="1:6" x14ac:dyDescent="0.25">
      <c r="A53" s="8">
        <v>39</v>
      </c>
      <c r="B53" s="8"/>
      <c r="C53" s="8" t="s">
        <v>108</v>
      </c>
      <c r="D53" s="14">
        <v>4</v>
      </c>
      <c r="E53" s="8">
        <v>381</v>
      </c>
      <c r="F53" s="8">
        <f t="shared" si="0"/>
        <v>1524</v>
      </c>
    </row>
    <row r="54" spans="1:6" x14ac:dyDescent="0.25">
      <c r="A54" s="8">
        <v>40</v>
      </c>
      <c r="B54" s="8"/>
      <c r="C54" s="8" t="s">
        <v>109</v>
      </c>
      <c r="D54" s="14">
        <v>4</v>
      </c>
      <c r="E54" s="8">
        <v>381</v>
      </c>
      <c r="F54" s="8">
        <f t="shared" si="0"/>
        <v>1524</v>
      </c>
    </row>
    <row r="55" spans="1:6" x14ac:dyDescent="0.25">
      <c r="A55" s="8">
        <v>41</v>
      </c>
      <c r="B55" s="8"/>
      <c r="C55" s="8" t="s">
        <v>110</v>
      </c>
      <c r="D55" s="14">
        <v>4</v>
      </c>
      <c r="E55" s="8">
        <v>381</v>
      </c>
      <c r="F55" s="8">
        <f t="shared" si="0"/>
        <v>1524</v>
      </c>
    </row>
    <row r="56" spans="1:6" x14ac:dyDescent="0.25">
      <c r="A56" s="8">
        <v>42</v>
      </c>
      <c r="B56" s="8" t="s">
        <v>112</v>
      </c>
      <c r="C56" s="8" t="s">
        <v>113</v>
      </c>
      <c r="D56" s="8">
        <v>1</v>
      </c>
      <c r="E56" s="8">
        <v>500</v>
      </c>
      <c r="F56" s="8">
        <f t="shared" si="0"/>
        <v>500</v>
      </c>
    </row>
    <row r="57" spans="1:6" x14ac:dyDescent="0.25">
      <c r="A57" s="8">
        <v>43</v>
      </c>
      <c r="B57" s="8"/>
      <c r="C57" s="13" t="s">
        <v>114</v>
      </c>
      <c r="D57" s="8">
        <v>1</v>
      </c>
      <c r="E57" s="8">
        <v>500</v>
      </c>
      <c r="F57" s="8">
        <f t="shared" si="0"/>
        <v>500</v>
      </c>
    </row>
    <row r="58" spans="1:6" x14ac:dyDescent="0.25">
      <c r="A58" s="8">
        <v>44</v>
      </c>
      <c r="B58" s="8"/>
      <c r="C58" s="13" t="s">
        <v>115</v>
      </c>
      <c r="D58" s="8">
        <v>1</v>
      </c>
      <c r="E58" s="8">
        <v>500</v>
      </c>
      <c r="F58" s="8">
        <f t="shared" si="0"/>
        <v>500</v>
      </c>
    </row>
    <row r="59" spans="1:6" x14ac:dyDescent="0.25">
      <c r="A59" s="8">
        <v>45</v>
      </c>
      <c r="B59" s="8"/>
      <c r="C59" s="13" t="s">
        <v>116</v>
      </c>
      <c r="D59" s="8">
        <v>1</v>
      </c>
      <c r="E59" s="8">
        <v>500</v>
      </c>
      <c r="F59" s="8">
        <f t="shared" si="0"/>
        <v>500</v>
      </c>
    </row>
    <row r="60" spans="1:6" x14ac:dyDescent="0.25">
      <c r="A60" s="8">
        <v>46</v>
      </c>
      <c r="B60" s="8"/>
      <c r="C60" s="13" t="s">
        <v>117</v>
      </c>
      <c r="D60" s="8">
        <v>1</v>
      </c>
      <c r="E60" s="8">
        <v>1700</v>
      </c>
      <c r="F60" s="8">
        <f t="shared" si="0"/>
        <v>1700</v>
      </c>
    </row>
    <row r="61" spans="1:6" x14ac:dyDescent="0.25">
      <c r="A61" s="8">
        <v>47</v>
      </c>
      <c r="B61" s="8" t="s">
        <v>120</v>
      </c>
      <c r="C61" s="15" t="s">
        <v>119</v>
      </c>
      <c r="D61" s="8">
        <v>10</v>
      </c>
      <c r="E61" s="8">
        <v>25</v>
      </c>
      <c r="F61" s="8">
        <f t="shared" si="0"/>
        <v>250</v>
      </c>
    </row>
    <row r="62" spans="1:6" x14ac:dyDescent="0.25">
      <c r="A62" s="8" t="s">
        <v>94</v>
      </c>
      <c r="B62" s="8"/>
      <c r="C62" s="8"/>
      <c r="D62" s="8">
        <f>SUM(D15:D61)</f>
        <v>186</v>
      </c>
      <c r="E62" s="8">
        <f>SUM(E15:E51)</f>
        <v>19859</v>
      </c>
      <c r="F62" s="8">
        <f>SUM(F15:F51)</f>
        <v>69627</v>
      </c>
    </row>
    <row r="66" spans="1:6" ht="15.75" x14ac:dyDescent="0.25">
      <c r="A66" s="32" t="s">
        <v>106</v>
      </c>
      <c r="B66" s="28"/>
      <c r="C66" s="28"/>
      <c r="D66" s="28"/>
      <c r="E66" s="28"/>
      <c r="F66" s="28"/>
    </row>
  </sheetData>
  <mergeCells count="4">
    <mergeCell ref="D1:F1"/>
    <mergeCell ref="B7:F7"/>
    <mergeCell ref="B9:F9"/>
    <mergeCell ref="A66:F66"/>
  </mergeCells>
  <hyperlinks>
    <hyperlink ref="C58" r:id="rId1" display="https://www.centrumdruku.com.pl/hp/tusz_f9j65a_yellow_nr_728.cd" xr:uid="{C911C6BE-E1F6-4B00-B5F6-03327A40470F}"/>
    <hyperlink ref="C59" r:id="rId2" display="https://www.centrumdruku.com.pl/hp/tusz_3wx25a_matte_black_728.cd" xr:uid="{9E0C307B-18C5-447C-BE2E-D519D3857A93}"/>
    <hyperlink ref="C60" r:id="rId3" display="https://www.centrumdruku.com.pl/hp/glowica_f9j81a_matte_black_cyan_magenta_yellow_nr_729.cd" xr:uid="{DA3B218B-0D9A-4809-98BB-1E3C62A30706}"/>
  </hyperlinks>
  <pageMargins left="0.7" right="0.7" top="0.75" bottom="0.75" header="0.3" footer="0.3"/>
  <pageSetup paperSize="9" scale="63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DC86-9769-42FD-B23A-D04EEDD65094}">
  <sheetPr>
    <pageSetUpPr fitToPage="1"/>
  </sheetPr>
  <dimension ref="A1:F68"/>
  <sheetViews>
    <sheetView tabSelected="1" topLeftCell="A34" workbookViewId="0">
      <selection sqref="A1:F68"/>
    </sheetView>
  </sheetViews>
  <sheetFormatPr defaultRowHeight="15" x14ac:dyDescent="0.25"/>
  <cols>
    <col min="2" max="2" width="45.28515625" customWidth="1"/>
    <col min="3" max="3" width="61.42578125" customWidth="1"/>
    <col min="4" max="4" width="5.28515625" customWidth="1"/>
    <col min="5" max="6" width="8.42578125" customWidth="1"/>
  </cols>
  <sheetData>
    <row r="1" spans="1:6" x14ac:dyDescent="0.25">
      <c r="D1" s="28" t="s">
        <v>96</v>
      </c>
      <c r="E1" s="28"/>
      <c r="F1" s="28"/>
    </row>
    <row r="3" spans="1:6" ht="71.25" customHeight="1" x14ac:dyDescent="0.25">
      <c r="B3" s="9" t="s">
        <v>100</v>
      </c>
      <c r="D3" t="s">
        <v>99</v>
      </c>
    </row>
    <row r="4" spans="1:6" x14ac:dyDescent="0.25">
      <c r="B4" s="9"/>
    </row>
    <row r="5" spans="1:6" ht="23.25" x14ac:dyDescent="0.35">
      <c r="A5" s="33" t="s">
        <v>101</v>
      </c>
      <c r="B5" s="33"/>
      <c r="C5" s="33"/>
      <c r="D5" s="33"/>
      <c r="E5" s="33"/>
      <c r="F5" s="33"/>
    </row>
    <row r="6" spans="1:6" ht="23.25" x14ac:dyDescent="0.35">
      <c r="C6" s="10"/>
    </row>
    <row r="7" spans="1:6" ht="52.5" customHeight="1" x14ac:dyDescent="0.35">
      <c r="B7" s="29" t="s">
        <v>121</v>
      </c>
      <c r="C7" s="30"/>
      <c r="D7" s="30"/>
      <c r="E7" s="30"/>
      <c r="F7" s="30"/>
    </row>
    <row r="9" spans="1:6" x14ac:dyDescent="0.25">
      <c r="B9" s="31" t="s">
        <v>103</v>
      </c>
      <c r="C9" s="30"/>
      <c r="D9" s="30"/>
      <c r="E9" s="30"/>
      <c r="F9" s="30"/>
    </row>
    <row r="10" spans="1:6" ht="15.75" x14ac:dyDescent="0.25">
      <c r="C10" s="11" t="s">
        <v>102</v>
      </c>
    </row>
    <row r="11" spans="1:6" ht="15.75" x14ac:dyDescent="0.25">
      <c r="B11" s="11" t="s">
        <v>104</v>
      </c>
      <c r="C11" s="11"/>
    </row>
    <row r="12" spans="1:6" ht="15.75" x14ac:dyDescent="0.25">
      <c r="B12" s="11" t="s">
        <v>105</v>
      </c>
      <c r="C12" s="11"/>
    </row>
    <row r="13" spans="1:6" ht="15.75" x14ac:dyDescent="0.25">
      <c r="B13" s="11"/>
      <c r="C13" s="11"/>
    </row>
    <row r="14" spans="1:6" ht="30" x14ac:dyDescent="0.25">
      <c r="A14" s="12" t="s">
        <v>0</v>
      </c>
      <c r="B14" s="12" t="s">
        <v>1</v>
      </c>
      <c r="C14" s="12" t="s">
        <v>2</v>
      </c>
      <c r="D14" s="12" t="s">
        <v>95</v>
      </c>
      <c r="E14" s="12" t="s">
        <v>97</v>
      </c>
      <c r="F14" s="12" t="s">
        <v>98</v>
      </c>
    </row>
    <row r="15" spans="1:6" x14ac:dyDescent="0.25">
      <c r="A15" s="8">
        <v>1</v>
      </c>
      <c r="B15" s="8" t="s">
        <v>3</v>
      </c>
      <c r="C15" s="8" t="s">
        <v>4</v>
      </c>
      <c r="D15" s="8">
        <v>1</v>
      </c>
      <c r="E15" s="8"/>
      <c r="F15" s="8">
        <f>D15*E15</f>
        <v>0</v>
      </c>
    </row>
    <row r="16" spans="1:6" x14ac:dyDescent="0.25">
      <c r="A16" s="8">
        <v>2</v>
      </c>
      <c r="B16" s="8" t="s">
        <v>5</v>
      </c>
      <c r="C16" s="8" t="s">
        <v>6</v>
      </c>
      <c r="D16" s="8">
        <v>1</v>
      </c>
      <c r="E16" s="8"/>
      <c r="F16" s="8">
        <f t="shared" ref="F16:F64" si="0">D16*E16</f>
        <v>0</v>
      </c>
    </row>
    <row r="17" spans="1:6" x14ac:dyDescent="0.25">
      <c r="A17" s="8">
        <v>3</v>
      </c>
      <c r="B17" s="8" t="s">
        <v>7</v>
      </c>
      <c r="C17" s="8" t="s">
        <v>8</v>
      </c>
      <c r="D17" s="8">
        <v>1</v>
      </c>
      <c r="E17" s="8"/>
      <c r="F17" s="8">
        <f t="shared" si="0"/>
        <v>0</v>
      </c>
    </row>
    <row r="18" spans="1:6" x14ac:dyDescent="0.25">
      <c r="A18" s="8">
        <v>4</v>
      </c>
      <c r="B18" s="8" t="s">
        <v>9</v>
      </c>
      <c r="C18" s="8" t="s">
        <v>10</v>
      </c>
      <c r="D18" s="8">
        <v>1</v>
      </c>
      <c r="E18" s="8"/>
      <c r="F18" s="8">
        <f t="shared" si="0"/>
        <v>0</v>
      </c>
    </row>
    <row r="19" spans="1:6" x14ac:dyDescent="0.25">
      <c r="A19" s="8">
        <v>5</v>
      </c>
      <c r="B19" s="8" t="s">
        <v>13</v>
      </c>
      <c r="C19" s="8" t="s">
        <v>14</v>
      </c>
      <c r="D19" s="8">
        <v>1</v>
      </c>
      <c r="E19" s="8"/>
      <c r="F19" s="8">
        <f t="shared" si="0"/>
        <v>0</v>
      </c>
    </row>
    <row r="20" spans="1:6" x14ac:dyDescent="0.25">
      <c r="A20" s="8">
        <v>6</v>
      </c>
      <c r="B20" s="8" t="s">
        <v>17</v>
      </c>
      <c r="C20" s="8" t="s">
        <v>18</v>
      </c>
      <c r="D20" s="8">
        <v>1</v>
      </c>
      <c r="E20" s="8"/>
      <c r="F20" s="8">
        <f t="shared" si="0"/>
        <v>0</v>
      </c>
    </row>
    <row r="21" spans="1:6" x14ac:dyDescent="0.25">
      <c r="A21" s="8">
        <v>7</v>
      </c>
      <c r="B21" s="8" t="s">
        <v>19</v>
      </c>
      <c r="C21" s="8" t="s">
        <v>20</v>
      </c>
      <c r="D21" s="8">
        <v>1</v>
      </c>
      <c r="E21" s="8"/>
      <c r="F21" s="8">
        <f t="shared" si="0"/>
        <v>0</v>
      </c>
    </row>
    <row r="22" spans="1:6" x14ac:dyDescent="0.25">
      <c r="A22" s="8">
        <v>8</v>
      </c>
      <c r="B22" s="8" t="s">
        <v>21</v>
      </c>
      <c r="C22" s="8" t="s">
        <v>22</v>
      </c>
      <c r="D22" s="8">
        <v>4</v>
      </c>
      <c r="E22" s="8"/>
      <c r="F22" s="8">
        <f t="shared" si="0"/>
        <v>0</v>
      </c>
    </row>
    <row r="23" spans="1:6" x14ac:dyDescent="0.25">
      <c r="A23" s="8">
        <v>9</v>
      </c>
      <c r="B23" s="8" t="s">
        <v>25</v>
      </c>
      <c r="C23" s="8" t="s">
        <v>26</v>
      </c>
      <c r="D23" s="8">
        <v>3</v>
      </c>
      <c r="E23" s="8"/>
      <c r="F23" s="8">
        <f t="shared" si="0"/>
        <v>0</v>
      </c>
    </row>
    <row r="24" spans="1:6" x14ac:dyDescent="0.25">
      <c r="A24" s="8">
        <v>10</v>
      </c>
      <c r="B24" s="8"/>
      <c r="C24" s="8" t="s">
        <v>27</v>
      </c>
      <c r="D24" s="8">
        <v>2</v>
      </c>
      <c r="E24" s="8"/>
      <c r="F24" s="8">
        <f t="shared" si="0"/>
        <v>0</v>
      </c>
    </row>
    <row r="25" spans="1:6" x14ac:dyDescent="0.25">
      <c r="A25" s="8">
        <v>11</v>
      </c>
      <c r="B25" s="8" t="s">
        <v>30</v>
      </c>
      <c r="C25" s="8" t="s">
        <v>31</v>
      </c>
      <c r="D25" s="8">
        <v>6</v>
      </c>
      <c r="E25" s="8"/>
      <c r="F25" s="8">
        <f t="shared" si="0"/>
        <v>0</v>
      </c>
    </row>
    <row r="26" spans="1:6" x14ac:dyDescent="0.25">
      <c r="A26" s="8">
        <v>12</v>
      </c>
      <c r="B26" s="8" t="s">
        <v>32</v>
      </c>
      <c r="C26" s="8" t="s">
        <v>33</v>
      </c>
      <c r="D26" s="8">
        <v>1</v>
      </c>
      <c r="E26" s="8"/>
      <c r="F26" s="8">
        <f t="shared" si="0"/>
        <v>0</v>
      </c>
    </row>
    <row r="27" spans="1:6" x14ac:dyDescent="0.25">
      <c r="A27" s="8">
        <v>13</v>
      </c>
      <c r="B27" s="8" t="s">
        <v>34</v>
      </c>
      <c r="C27" s="8" t="s">
        <v>35</v>
      </c>
      <c r="D27" s="8">
        <v>0</v>
      </c>
      <c r="E27" s="8"/>
      <c r="F27" s="8">
        <f t="shared" si="0"/>
        <v>0</v>
      </c>
    </row>
    <row r="28" spans="1:6" x14ac:dyDescent="0.25">
      <c r="A28" s="8">
        <v>14</v>
      </c>
      <c r="B28" s="8" t="s">
        <v>36</v>
      </c>
      <c r="C28" s="8" t="s">
        <v>37</v>
      </c>
      <c r="D28" s="8">
        <v>1</v>
      </c>
      <c r="E28" s="8"/>
      <c r="F28" s="8">
        <f t="shared" si="0"/>
        <v>0</v>
      </c>
    </row>
    <row r="29" spans="1:6" x14ac:dyDescent="0.25">
      <c r="A29" s="8">
        <v>15</v>
      </c>
      <c r="B29" s="8"/>
      <c r="C29" s="8" t="s">
        <v>38</v>
      </c>
      <c r="D29" s="8">
        <v>1</v>
      </c>
      <c r="E29" s="8"/>
      <c r="F29" s="8">
        <f t="shared" si="0"/>
        <v>0</v>
      </c>
    </row>
    <row r="30" spans="1:6" x14ac:dyDescent="0.25">
      <c r="A30" s="8">
        <v>16</v>
      </c>
      <c r="B30" s="8" t="s">
        <v>39</v>
      </c>
      <c r="C30" s="8" t="s">
        <v>40</v>
      </c>
      <c r="D30" s="8">
        <v>1</v>
      </c>
      <c r="E30" s="8"/>
      <c r="F30" s="8">
        <f t="shared" si="0"/>
        <v>0</v>
      </c>
    </row>
    <row r="31" spans="1:6" x14ac:dyDescent="0.25">
      <c r="A31" s="8">
        <v>17</v>
      </c>
      <c r="B31" s="8" t="s">
        <v>41</v>
      </c>
      <c r="C31" s="8" t="s">
        <v>42</v>
      </c>
      <c r="D31" s="8">
        <v>2</v>
      </c>
      <c r="E31" s="8"/>
      <c r="F31" s="8">
        <f t="shared" si="0"/>
        <v>0</v>
      </c>
    </row>
    <row r="32" spans="1:6" x14ac:dyDescent="0.25">
      <c r="A32" s="8">
        <v>18</v>
      </c>
      <c r="B32" s="8" t="s">
        <v>43</v>
      </c>
      <c r="C32" s="8" t="s">
        <v>44</v>
      </c>
      <c r="D32" s="8">
        <v>6</v>
      </c>
      <c r="E32" s="8"/>
      <c r="F32" s="8">
        <f t="shared" si="0"/>
        <v>0</v>
      </c>
    </row>
    <row r="33" spans="1:6" x14ac:dyDescent="0.25">
      <c r="A33" s="8">
        <v>19</v>
      </c>
      <c r="B33" s="8"/>
      <c r="C33" s="8" t="s">
        <v>45</v>
      </c>
      <c r="D33" s="8">
        <v>4</v>
      </c>
      <c r="E33" s="8"/>
      <c r="F33" s="8">
        <f t="shared" si="0"/>
        <v>0</v>
      </c>
    </row>
    <row r="34" spans="1:6" x14ac:dyDescent="0.25">
      <c r="A34" s="8">
        <v>20</v>
      </c>
      <c r="B34" s="8"/>
      <c r="C34" s="8" t="s">
        <v>46</v>
      </c>
      <c r="D34" s="8">
        <v>4</v>
      </c>
      <c r="E34" s="8"/>
      <c r="F34" s="8">
        <f t="shared" si="0"/>
        <v>0</v>
      </c>
    </row>
    <row r="35" spans="1:6" x14ac:dyDescent="0.25">
      <c r="A35" s="8">
        <v>21</v>
      </c>
      <c r="B35" s="8"/>
      <c r="C35" s="8" t="s">
        <v>47</v>
      </c>
      <c r="D35" s="8">
        <v>4</v>
      </c>
      <c r="E35" s="8"/>
      <c r="F35" s="8">
        <f t="shared" si="0"/>
        <v>0</v>
      </c>
    </row>
    <row r="36" spans="1:6" x14ac:dyDescent="0.25">
      <c r="A36" s="8">
        <v>22</v>
      </c>
      <c r="B36" s="8" t="s">
        <v>48</v>
      </c>
      <c r="C36" s="8" t="s">
        <v>49</v>
      </c>
      <c r="D36" s="8">
        <v>6</v>
      </c>
      <c r="E36" s="8"/>
      <c r="F36" s="8">
        <f t="shared" si="0"/>
        <v>0</v>
      </c>
    </row>
    <row r="37" spans="1:6" x14ac:dyDescent="0.25">
      <c r="A37" s="8">
        <v>23</v>
      </c>
      <c r="B37" s="8"/>
      <c r="C37" s="8" t="s">
        <v>50</v>
      </c>
      <c r="D37" s="8">
        <v>8</v>
      </c>
      <c r="E37" s="8"/>
      <c r="F37" s="8">
        <f t="shared" si="0"/>
        <v>0</v>
      </c>
    </row>
    <row r="38" spans="1:6" x14ac:dyDescent="0.25">
      <c r="A38" s="8">
        <v>24</v>
      </c>
      <c r="B38" s="8"/>
      <c r="C38" s="8" t="s">
        <v>51</v>
      </c>
      <c r="D38" s="8">
        <v>8</v>
      </c>
      <c r="E38" s="8"/>
      <c r="F38" s="8">
        <f t="shared" si="0"/>
        <v>0</v>
      </c>
    </row>
    <row r="39" spans="1:6" x14ac:dyDescent="0.25">
      <c r="A39" s="8">
        <v>25</v>
      </c>
      <c r="B39" s="8"/>
      <c r="C39" s="8" t="s">
        <v>52</v>
      </c>
      <c r="D39" s="8">
        <v>8</v>
      </c>
      <c r="E39" s="8"/>
      <c r="F39" s="8">
        <f t="shared" si="0"/>
        <v>0</v>
      </c>
    </row>
    <row r="40" spans="1:6" x14ac:dyDescent="0.25">
      <c r="A40" s="8">
        <v>26</v>
      </c>
      <c r="B40" s="8" t="s">
        <v>64</v>
      </c>
      <c r="C40" s="8" t="s">
        <v>65</v>
      </c>
      <c r="D40" s="8">
        <v>6</v>
      </c>
      <c r="E40" s="8"/>
      <c r="F40" s="8">
        <f t="shared" si="0"/>
        <v>0</v>
      </c>
    </row>
    <row r="41" spans="1:6" x14ac:dyDescent="0.25">
      <c r="A41" s="8">
        <v>27</v>
      </c>
      <c r="B41" s="8"/>
      <c r="C41" s="8" t="s">
        <v>66</v>
      </c>
      <c r="D41" s="8">
        <v>4</v>
      </c>
      <c r="E41" s="8"/>
      <c r="F41" s="8">
        <f t="shared" si="0"/>
        <v>0</v>
      </c>
    </row>
    <row r="42" spans="1:6" x14ac:dyDescent="0.25">
      <c r="A42" s="8">
        <v>28</v>
      </c>
      <c r="B42" s="8"/>
      <c r="C42" s="8" t="s">
        <v>67</v>
      </c>
      <c r="D42" s="8">
        <v>4</v>
      </c>
      <c r="E42" s="8"/>
      <c r="F42" s="8">
        <f t="shared" si="0"/>
        <v>0</v>
      </c>
    </row>
    <row r="43" spans="1:6" x14ac:dyDescent="0.25">
      <c r="A43" s="8">
        <v>29</v>
      </c>
      <c r="B43" s="8"/>
      <c r="C43" s="8" t="s">
        <v>68</v>
      </c>
      <c r="D43" s="8">
        <v>4</v>
      </c>
      <c r="E43" s="8"/>
      <c r="F43" s="8">
        <f t="shared" si="0"/>
        <v>0</v>
      </c>
    </row>
    <row r="44" spans="1:6" x14ac:dyDescent="0.25">
      <c r="A44" s="8">
        <v>30</v>
      </c>
      <c r="B44" s="8" t="s">
        <v>70</v>
      </c>
      <c r="C44" s="8" t="s">
        <v>71</v>
      </c>
      <c r="D44" s="8">
        <v>3</v>
      </c>
      <c r="E44" s="8"/>
      <c r="F44" s="8">
        <f t="shared" si="0"/>
        <v>0</v>
      </c>
    </row>
    <row r="45" spans="1:6" x14ac:dyDescent="0.25">
      <c r="A45" s="8">
        <v>31</v>
      </c>
      <c r="B45" s="8" t="s">
        <v>82</v>
      </c>
      <c r="C45" s="8" t="s">
        <v>83</v>
      </c>
      <c r="D45" s="8">
        <v>3</v>
      </c>
      <c r="E45" s="8"/>
      <c r="F45" s="8">
        <f t="shared" si="0"/>
        <v>0</v>
      </c>
    </row>
    <row r="46" spans="1:6" x14ac:dyDescent="0.25">
      <c r="A46" s="8">
        <v>32</v>
      </c>
      <c r="B46" s="8"/>
      <c r="C46" s="8" t="s">
        <v>84</v>
      </c>
      <c r="D46" s="8">
        <v>2</v>
      </c>
      <c r="E46" s="8"/>
      <c r="F46" s="8">
        <f t="shared" si="0"/>
        <v>0</v>
      </c>
    </row>
    <row r="47" spans="1:6" x14ac:dyDescent="0.25">
      <c r="A47" s="8">
        <v>33</v>
      </c>
      <c r="B47" s="8"/>
      <c r="C47" s="8" t="s">
        <v>85</v>
      </c>
      <c r="D47" s="8">
        <v>2</v>
      </c>
      <c r="E47" s="8"/>
      <c r="F47" s="8">
        <f t="shared" si="0"/>
        <v>0</v>
      </c>
    </row>
    <row r="48" spans="1:6" x14ac:dyDescent="0.25">
      <c r="A48" s="8">
        <v>34</v>
      </c>
      <c r="B48" s="8"/>
      <c r="C48" s="8" t="s">
        <v>86</v>
      </c>
      <c r="D48" s="8">
        <v>2</v>
      </c>
      <c r="E48" s="8"/>
      <c r="F48" s="8">
        <f t="shared" si="0"/>
        <v>0</v>
      </c>
    </row>
    <row r="49" spans="1:6" x14ac:dyDescent="0.25">
      <c r="A49" s="8">
        <v>35</v>
      </c>
      <c r="B49" s="8"/>
      <c r="C49" s="8" t="s">
        <v>87</v>
      </c>
      <c r="D49" s="8">
        <v>4</v>
      </c>
      <c r="E49" s="8"/>
      <c r="F49" s="8">
        <f t="shared" si="0"/>
        <v>0</v>
      </c>
    </row>
    <row r="50" spans="1:6" x14ac:dyDescent="0.25">
      <c r="A50" s="8">
        <v>36</v>
      </c>
      <c r="B50" s="8" t="s">
        <v>90</v>
      </c>
      <c r="C50" s="8" t="s">
        <v>91</v>
      </c>
      <c r="D50" s="8">
        <v>35</v>
      </c>
      <c r="E50" s="8"/>
      <c r="F50" s="8">
        <f t="shared" si="0"/>
        <v>0</v>
      </c>
    </row>
    <row r="51" spans="1:6" x14ac:dyDescent="0.25">
      <c r="A51" s="8">
        <v>37</v>
      </c>
      <c r="B51" s="8" t="s">
        <v>92</v>
      </c>
      <c r="C51" s="8" t="s">
        <v>93</v>
      </c>
      <c r="D51" s="8">
        <v>10</v>
      </c>
      <c r="E51" s="8"/>
      <c r="F51" s="8">
        <f t="shared" si="0"/>
        <v>0</v>
      </c>
    </row>
    <row r="52" spans="1:6" x14ac:dyDescent="0.25">
      <c r="A52" s="8">
        <v>38</v>
      </c>
      <c r="B52" s="8" t="s">
        <v>118</v>
      </c>
      <c r="C52" s="8" t="s">
        <v>107</v>
      </c>
      <c r="D52" s="14">
        <v>4</v>
      </c>
      <c r="E52" s="8"/>
      <c r="F52" s="8">
        <f t="shared" si="0"/>
        <v>0</v>
      </c>
    </row>
    <row r="53" spans="1:6" x14ac:dyDescent="0.25">
      <c r="A53" s="8">
        <v>39</v>
      </c>
      <c r="B53" s="8"/>
      <c r="C53" s="8" t="s">
        <v>108</v>
      </c>
      <c r="D53" s="14">
        <v>4</v>
      </c>
      <c r="E53" s="8"/>
      <c r="F53" s="8">
        <f t="shared" si="0"/>
        <v>0</v>
      </c>
    </row>
    <row r="54" spans="1:6" x14ac:dyDescent="0.25">
      <c r="A54" s="8">
        <v>40</v>
      </c>
      <c r="B54" s="8"/>
      <c r="C54" s="8" t="s">
        <v>109</v>
      </c>
      <c r="D54" s="14">
        <v>4</v>
      </c>
      <c r="E54" s="8"/>
      <c r="F54" s="8">
        <f t="shared" si="0"/>
        <v>0</v>
      </c>
    </row>
    <row r="55" spans="1:6" x14ac:dyDescent="0.25">
      <c r="A55" s="8">
        <v>41</v>
      </c>
      <c r="B55" s="8"/>
      <c r="C55" s="8" t="s">
        <v>110</v>
      </c>
      <c r="D55" s="14">
        <v>4</v>
      </c>
      <c r="E55" s="8"/>
      <c r="F55" s="8">
        <f t="shared" si="0"/>
        <v>0</v>
      </c>
    </row>
    <row r="56" spans="1:6" x14ac:dyDescent="0.25">
      <c r="A56" s="8">
        <v>42</v>
      </c>
      <c r="B56" s="8" t="s">
        <v>112</v>
      </c>
      <c r="C56" s="8" t="s">
        <v>113</v>
      </c>
      <c r="D56" s="8">
        <v>1</v>
      </c>
      <c r="E56" s="8"/>
      <c r="F56" s="8">
        <f t="shared" si="0"/>
        <v>0</v>
      </c>
    </row>
    <row r="57" spans="1:6" x14ac:dyDescent="0.25">
      <c r="A57" s="8">
        <v>43</v>
      </c>
      <c r="B57" s="8"/>
      <c r="C57" s="16" t="s">
        <v>114</v>
      </c>
      <c r="D57" s="8">
        <v>1</v>
      </c>
      <c r="E57" s="8"/>
      <c r="F57" s="8">
        <f t="shared" si="0"/>
        <v>0</v>
      </c>
    </row>
    <row r="58" spans="1:6" x14ac:dyDescent="0.25">
      <c r="A58" s="8">
        <v>44</v>
      </c>
      <c r="B58" s="8"/>
      <c r="C58" s="16" t="s">
        <v>115</v>
      </c>
      <c r="D58" s="8">
        <v>1</v>
      </c>
      <c r="E58" s="8"/>
      <c r="F58" s="8">
        <f t="shared" si="0"/>
        <v>0</v>
      </c>
    </row>
    <row r="59" spans="1:6" x14ac:dyDescent="0.25">
      <c r="A59" s="8">
        <v>45</v>
      </c>
      <c r="B59" s="8"/>
      <c r="C59" s="16" t="s">
        <v>116</v>
      </c>
      <c r="D59" s="8">
        <v>1</v>
      </c>
      <c r="E59" s="8"/>
      <c r="F59" s="8">
        <f t="shared" si="0"/>
        <v>0</v>
      </c>
    </row>
    <row r="60" spans="1:6" x14ac:dyDescent="0.25">
      <c r="A60" s="8">
        <v>46</v>
      </c>
      <c r="B60" s="8"/>
      <c r="C60" s="16" t="s">
        <v>117</v>
      </c>
      <c r="D60" s="8">
        <v>1</v>
      </c>
      <c r="E60" s="8"/>
      <c r="F60" s="8">
        <f t="shared" si="0"/>
        <v>0</v>
      </c>
    </row>
    <row r="61" spans="1:6" x14ac:dyDescent="0.25">
      <c r="A61" s="8">
        <v>47</v>
      </c>
      <c r="B61" s="8" t="s">
        <v>120</v>
      </c>
      <c r="C61" s="17" t="s">
        <v>119</v>
      </c>
      <c r="D61" s="8">
        <v>10</v>
      </c>
      <c r="E61" s="8"/>
      <c r="F61" s="8">
        <f t="shared" si="0"/>
        <v>0</v>
      </c>
    </row>
    <row r="62" spans="1:6" x14ac:dyDescent="0.25">
      <c r="A62" s="8">
        <v>48</v>
      </c>
      <c r="B62" s="8" t="s">
        <v>122</v>
      </c>
      <c r="C62" s="34" t="s">
        <v>123</v>
      </c>
      <c r="D62" s="8">
        <v>1</v>
      </c>
      <c r="E62" s="8"/>
      <c r="F62" s="8">
        <f t="shared" si="0"/>
        <v>0</v>
      </c>
    </row>
    <row r="63" spans="1:6" x14ac:dyDescent="0.25">
      <c r="A63" s="8">
        <v>49</v>
      </c>
      <c r="B63" s="8"/>
      <c r="C63" s="34" t="s">
        <v>124</v>
      </c>
      <c r="D63" s="8">
        <v>1</v>
      </c>
      <c r="E63" s="8"/>
      <c r="F63" s="8">
        <f t="shared" si="0"/>
        <v>0</v>
      </c>
    </row>
    <row r="64" spans="1:6" x14ac:dyDescent="0.25">
      <c r="A64" s="8" t="s">
        <v>94</v>
      </c>
      <c r="B64" s="8"/>
      <c r="C64" s="8"/>
      <c r="D64" s="8">
        <f>SUM(D15:D63)</f>
        <v>188</v>
      </c>
      <c r="E64" s="8"/>
      <c r="F64" s="8">
        <f t="shared" si="0"/>
        <v>0</v>
      </c>
    </row>
    <row r="68" spans="1:6" ht="15.75" x14ac:dyDescent="0.25">
      <c r="A68" s="32" t="s">
        <v>106</v>
      </c>
      <c r="B68" s="28"/>
      <c r="C68" s="28"/>
      <c r="D68" s="28"/>
      <c r="E68" s="28"/>
      <c r="F68" s="28"/>
    </row>
  </sheetData>
  <mergeCells count="5">
    <mergeCell ref="D1:F1"/>
    <mergeCell ref="B7:F7"/>
    <mergeCell ref="B9:F9"/>
    <mergeCell ref="A68:F68"/>
    <mergeCell ref="A5:F5"/>
  </mergeCells>
  <hyperlinks>
    <hyperlink ref="C58" r:id="rId1" display="https://www.centrumdruku.com.pl/hp/tusz_f9j65a_yellow_nr_728.cd" xr:uid="{4A79D515-BDC6-4DF6-9280-5C149F999CF8}"/>
    <hyperlink ref="C59" r:id="rId2" display="https://www.centrumdruku.com.pl/hp/tusz_3wx25a_matte_black_728.cd" xr:uid="{BD39B064-0FC8-4438-902B-BDB81F4BD776}"/>
    <hyperlink ref="C60" r:id="rId3" display="https://www.centrumdruku.com.pl/hp/glowica_f9j81a_matte_black_cyan_magenta_yellow_nr_729.cd" xr:uid="{68F542EC-344C-4635-8662-C0CEA85847D8}"/>
  </hyperlinks>
  <pageMargins left="0.7" right="0.7" top="0.75" bottom="0.75" header="0.3" footer="0.3"/>
  <pageSetup paperSize="9" scale="63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Gręda</dc:creator>
  <cp:lastModifiedBy>Henryk Waliszewski Sekcja Informatyczna</cp:lastModifiedBy>
  <cp:lastPrinted>2021-12-23T07:04:09Z</cp:lastPrinted>
  <dcterms:created xsi:type="dcterms:W3CDTF">2021-01-15T12:13:11Z</dcterms:created>
  <dcterms:modified xsi:type="dcterms:W3CDTF">2021-12-23T07:08:57Z</dcterms:modified>
</cp:coreProperties>
</file>